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mc:AlternateContent xmlns:mc="http://schemas.openxmlformats.org/markup-compatibility/2006">
    <mc:Choice Requires="x15">
      <x15ac:absPath xmlns:x15ac="http://schemas.microsoft.com/office/spreadsheetml/2010/11/ac" url="H:\SAL\NØGLETAL FOR SUNDHEDSVÆSENET\Nøgletalspublikation\Nøgletal 2019\Udgivelse\Endelig udgivelse\"/>
    </mc:Choice>
  </mc:AlternateContent>
  <bookViews>
    <workbookView xWindow="0" yWindow="0" windowWidth="19155" windowHeight="6450" tabRatio="958" activeTab="2"/>
  </bookViews>
  <sheets>
    <sheet name="Indholdsfortegnelse" sheetId="82" r:id="rId1"/>
    <sheet name="Dokumentation" sheetId="110" r:id="rId2"/>
    <sheet name="Opmærksomhedspunkter" sheetId="109" r:id="rId3"/>
    <sheet name="T1" sheetId="2" r:id="rId4"/>
    <sheet name="T2" sheetId="3" r:id="rId5"/>
    <sheet name="T3" sheetId="79" r:id="rId6"/>
    <sheet name="T4" sheetId="4" r:id="rId7"/>
    <sheet name="T5" sheetId="7" r:id="rId8"/>
    <sheet name="T6" sheetId="8" r:id="rId9"/>
    <sheet name="T7" sheetId="9" r:id="rId10"/>
    <sheet name="T8" sheetId="10" r:id="rId11"/>
    <sheet name="T9" sheetId="80" r:id="rId12"/>
    <sheet name="T10" sheetId="11" r:id="rId13"/>
    <sheet name="T11" sheetId="12" r:id="rId14"/>
    <sheet name="T12" sheetId="13" r:id="rId15"/>
    <sheet name="T13" sheetId="14" r:id="rId16"/>
    <sheet name="T14" sheetId="88" r:id="rId17"/>
    <sheet name="T15" sheetId="89" r:id="rId18"/>
    <sheet name="T16" sheetId="91" r:id="rId19"/>
    <sheet name="T17" sheetId="92" r:id="rId20"/>
    <sheet name="T18" sheetId="15" r:id="rId21"/>
    <sheet name="T19" sheetId="16" r:id="rId22"/>
    <sheet name="T20" sheetId="17" r:id="rId23"/>
    <sheet name="T21" sheetId="18" r:id="rId24"/>
    <sheet name="T22" sheetId="97" r:id="rId25"/>
    <sheet name="T23" sheetId="98" r:id="rId26"/>
    <sheet name="T24" sheetId="101" r:id="rId27"/>
    <sheet name="T25" sheetId="106" r:id="rId28"/>
    <sheet name="T26" sheetId="107" r:id="rId29"/>
    <sheet name="T27" sheetId="23" r:id="rId30"/>
    <sheet name="T28" sheetId="25" r:id="rId31"/>
    <sheet name="T29" sheetId="26" r:id="rId32"/>
    <sheet name="T30" sheetId="27" r:id="rId33"/>
    <sheet name="T31" sheetId="28" r:id="rId34"/>
    <sheet name="T32" sheetId="29" r:id="rId35"/>
    <sheet name="T33" sheetId="99" r:id="rId36"/>
    <sheet name="T34" sheetId="100" r:id="rId37"/>
    <sheet name="T35" sheetId="64" r:id="rId38"/>
    <sheet name="T36" sheetId="103" r:id="rId39"/>
    <sheet name="T37" sheetId="32" r:id="rId40"/>
    <sheet name="T38" sheetId="33" r:id="rId41"/>
    <sheet name="T39" sheetId="34" r:id="rId42"/>
    <sheet name="T40" sheetId="35" r:id="rId43"/>
    <sheet name="T41" sheetId="36" r:id="rId44"/>
    <sheet name="T42" sheetId="37" r:id="rId45"/>
    <sheet name="T43" sheetId="38" r:id="rId46"/>
    <sheet name="T44" sheetId="39" r:id="rId47"/>
    <sheet name="T45" sheetId="81" r:id="rId48"/>
    <sheet name="T46" sheetId="41" r:id="rId49"/>
    <sheet name="T47" sheetId="42" r:id="rId50"/>
    <sheet name="T48" sheetId="43" r:id="rId51"/>
    <sheet name="T49" sheetId="44" r:id="rId52"/>
    <sheet name="T50" sheetId="45" r:id="rId53"/>
    <sheet name="T51" sheetId="46" r:id="rId54"/>
    <sheet name="T52" sheetId="47" r:id="rId55"/>
    <sheet name="T53" sheetId="48" r:id="rId56"/>
    <sheet name="T54" sheetId="49" r:id="rId57"/>
    <sheet name="T55" sheetId="50" r:id="rId58"/>
    <sheet name="T56" sheetId="51" r:id="rId59"/>
    <sheet name="T57" sheetId="52" r:id="rId60"/>
    <sheet name="T58" sheetId="53" r:id="rId61"/>
    <sheet name="T59" sheetId="54" r:id="rId62"/>
    <sheet name="T60" sheetId="55" r:id="rId63"/>
    <sheet name="T61" sheetId="56" r:id="rId64"/>
    <sheet name="T62" sheetId="57" r:id="rId65"/>
    <sheet name="T63" sheetId="58" r:id="rId66"/>
    <sheet name="T64" sheetId="59" r:id="rId67"/>
    <sheet name="T65" sheetId="60" r:id="rId68"/>
    <sheet name="T66" sheetId="61" r:id="rId69"/>
    <sheet name="T67" sheetId="62" r:id="rId70"/>
  </sheets>
  <definedNames>
    <definedName name="Indholdsfortegnelse" localSheetId="0">Indholdsfortegnelse!#REF!</definedName>
    <definedName name="_xlnm.Print_Area" localSheetId="15">'T13'!$A$1:$O$1</definedName>
    <definedName name="_xlnm.Print_Area" localSheetId="29">'T27'!$A$1:$L$54</definedName>
    <definedName name="_xlnm.Print_Area" localSheetId="37">'T35'!$A$1:$L$59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3" i="15" l="1"/>
</calcChain>
</file>

<file path=xl/sharedStrings.xml><?xml version="1.0" encoding="utf-8"?>
<sst xmlns="http://schemas.openxmlformats.org/spreadsheetml/2006/main" count="2486" uniqueCount="398">
  <si>
    <t>Oversigt over tabeller med udvalgte nøgletal</t>
  </si>
  <si>
    <t>Udvalgte opgørelser for praksissektoren</t>
  </si>
  <si>
    <t>Udvalgte opgørelser for almen praksis</t>
  </si>
  <si>
    <t>Udvalgte opgørelser for øvrig praksis</t>
  </si>
  <si>
    <t>Indlæggelser</t>
  </si>
  <si>
    <t>Bopælsregion</t>
  </si>
  <si>
    <t>Region Nordjylland</t>
  </si>
  <si>
    <t>Patienter</t>
  </si>
  <si>
    <t>Region Midtjylland</t>
  </si>
  <si>
    <t>Region Syddanmark</t>
  </si>
  <si>
    <t>Region Hovedstaden</t>
  </si>
  <si>
    <t>Region Sjælland</t>
  </si>
  <si>
    <t>I alt</t>
  </si>
  <si>
    <t>Patienter og kontakter, i alt</t>
  </si>
  <si>
    <t>Kontakter</t>
  </si>
  <si>
    <t xml:space="preserve">I alt  </t>
  </si>
  <si>
    <t>Aldersgruppe</t>
  </si>
  <si>
    <t>Patienter med fysiske kontakter</t>
  </si>
  <si>
    <t>Fysiske kontakter</t>
  </si>
  <si>
    <t>Patienter med telefon- og e-mailkontakter</t>
  </si>
  <si>
    <t>Patienter i alt</t>
  </si>
  <si>
    <t>0-17 år</t>
  </si>
  <si>
    <t>18-39 år</t>
  </si>
  <si>
    <t>40-64 år</t>
  </si>
  <si>
    <t>65-74 år</t>
  </si>
  <si>
    <t>75-84 år</t>
  </si>
  <si>
    <t>Indlagte patienter</t>
  </si>
  <si>
    <t>0-18 år</t>
  </si>
  <si>
    <t>19-39 år</t>
  </si>
  <si>
    <t>Diagnosegruppe</t>
  </si>
  <si>
    <t>Organiske inklusive symptomatiske psykiske lidelser</t>
  </si>
  <si>
    <t>Psykiske lidelser og adfærdsmæssige forstyrrelser forårsaget af brug af psykoaktive stoffer</t>
  </si>
  <si>
    <t>Affektive sindslidelser</t>
  </si>
  <si>
    <t>Nervøse og stress-relaterede tilstande samt tilstande med psykisk betingede legemlige symptomer</t>
  </si>
  <si>
    <t>Adfærdsændringer forbundet med fysiologiske forstyrrelser og fysiske faktorer</t>
  </si>
  <si>
    <t>Forstyrrelser i personlighedsstruktur og adfærd i voksenalderen</t>
  </si>
  <si>
    <t>Mental retardering</t>
  </si>
  <si>
    <t>Psykiske udviklingsforstyrrelser</t>
  </si>
  <si>
    <t>Adfærds- og følelsesmæssige forstyrrelser sædvanligvis opstået i barndom eller adolescens</t>
  </si>
  <si>
    <t>Ikke nærmere specificerede psykiske lidelser</t>
  </si>
  <si>
    <t>Øvrige diagnoser</t>
  </si>
  <si>
    <t>Somatisk sygehusvæsen</t>
  </si>
  <si>
    <t>Psykiatrisk sygehusvæsen</t>
  </si>
  <si>
    <t>Patienter, i alt</t>
  </si>
  <si>
    <t>Specialeblok</t>
  </si>
  <si>
    <t>Medicin</t>
  </si>
  <si>
    <t>Kirurgi</t>
  </si>
  <si>
    <t>Laboratorium</t>
  </si>
  <si>
    <t>Øvrige</t>
  </si>
  <si>
    <t>Andre</t>
  </si>
  <si>
    <t>Uden for speciale</t>
  </si>
  <si>
    <t>Infektions og parasitære sygdomme</t>
  </si>
  <si>
    <t>Ondartede svulster</t>
  </si>
  <si>
    <t>Godartede svulster</t>
  </si>
  <si>
    <t>Endokrine, ernærings- og stofskiftesygdomme</t>
  </si>
  <si>
    <t>Sygdomme i blod og bloddannende organer</t>
  </si>
  <si>
    <t>Sygdomme i nervesystem og sanseorganer</t>
  </si>
  <si>
    <t>Sygdomme i kredsløbsorganer</t>
  </si>
  <si>
    <t>Sygdomme i åndedrætsorganer</t>
  </si>
  <si>
    <t>Sygdomme i fordøjelsesorganer</t>
  </si>
  <si>
    <t>Sygdomme i urin- og kønsorganer</t>
  </si>
  <si>
    <t>Sygdomme i hud og underhud</t>
  </si>
  <si>
    <t>Sygdomme i knogler, bevægesystem og bindevæv</t>
  </si>
  <si>
    <t>Medfødte misdannelser</t>
  </si>
  <si>
    <t>Sygdomme i perinatalperiode</t>
  </si>
  <si>
    <t>Symptomer og mangelfuldt definerede tilstande</t>
  </si>
  <si>
    <t>Traumer, forgiftninger og anden legemsbeskadigelse</t>
  </si>
  <si>
    <t xml:space="preserve">I alt </t>
  </si>
  <si>
    <r>
      <t> </t>
    </r>
    <r>
      <rPr>
        <b/>
        <sz val="9"/>
        <color rgb="FF000000"/>
        <rFont val="Calibri"/>
        <family val="2"/>
      </rPr>
      <t>Bopælsregion</t>
    </r>
  </si>
  <si>
    <t>Kontakter pr. 1.000 borgere</t>
  </si>
  <si>
    <t>Patienter (i tusinder)</t>
  </si>
  <si>
    <t>Kontakter (i tusinder)</t>
  </si>
  <si>
    <t>(i tusinder)</t>
  </si>
  <si>
    <t>Udvalgte opgørelser for speciallægepraksis</t>
  </si>
  <si>
    <t>Telefon- og 
e-mailkontakter</t>
  </si>
  <si>
    <t>Patienter og kontakter i praksissektoren</t>
  </si>
  <si>
    <t>Udvalgte opgørelser for det somatiske sygehusvæsen</t>
  </si>
  <si>
    <t>Udvalgte opgørelser for det psykiatriske sygehusvæsen</t>
  </si>
  <si>
    <t>Region 
Nordjylland</t>
  </si>
  <si>
    <t>Region 
Midtjylland</t>
  </si>
  <si>
    <t>Region 
Syddanmark</t>
  </si>
  <si>
    <t>Region 
Sjælland</t>
  </si>
  <si>
    <t>85+ år</t>
  </si>
  <si>
    <t>Børn og unge</t>
  </si>
  <si>
    <t>Voksne</t>
  </si>
  <si>
    <t>Behandlingsydelser</t>
  </si>
  <si>
    <t>Behandlingsydelser pr. 1.000 borgere</t>
  </si>
  <si>
    <t>Antal</t>
  </si>
  <si>
    <t>Dokumentation</t>
  </si>
  <si>
    <t>Indholdsfortegnelse</t>
  </si>
  <si>
    <t>Tabel 2. Patienter og ophold, somatisk sygehusvæsen, 2009-18, hele landet</t>
  </si>
  <si>
    <t>Tabel 3. Patienter, somatisk sygehusvæsen, 2009-18, fordelt på regioner</t>
  </si>
  <si>
    <t>Tabel 6. Patienter og ophold, psykiatrisk sygehusvæsen, 2009-18, hele landet</t>
  </si>
  <si>
    <t>Tabel 7. Voksne patienter (19 år og derover) og ophold, psykiatrisk sygehusvæsen, 2009-18, hele landet</t>
  </si>
  <si>
    <t>Tabel 8. Børn og unge patienter (under 19 år) og ophold, psykiatrisk sygehusvæsen, 2009-18, hele landet</t>
  </si>
  <si>
    <t>Antal patienter med ophold (i tusinder)</t>
  </si>
  <si>
    <t>Gns. antal ophold pr. patient med ophold</t>
  </si>
  <si>
    <t>Antal ophold (i tusinder)</t>
  </si>
  <si>
    <t>Patienter og ophold i det somatiske sygehusvæsen</t>
  </si>
  <si>
    <t>Patienter og ophold i det somatiske sygehusvæsen, i alt</t>
  </si>
  <si>
    <t>Patienter og ophold i det psykiatriske sygehusvæsen</t>
  </si>
  <si>
    <t>Patienter og ophold i psykiatrisk sygehusvæsen, i alt</t>
  </si>
  <si>
    <t>Patienter og ophold i praksissektoren</t>
  </si>
  <si>
    <t>Antal ambulante ophold (i tusinder)</t>
  </si>
  <si>
    <t>Gns. antal ambulante ophold pr. patient med ambulant ophold</t>
  </si>
  <si>
    <t>Gns. antal kontakter pr. patient i kontakt</t>
  </si>
  <si>
    <t>Antal kontakter (i tusinder)</t>
  </si>
  <si>
    <t>Gns. antal kontakter for patienter i kontakt med almen praksis</t>
  </si>
  <si>
    <t>Antal patienter i kontakt med speciallægepraksis 
(i tusinder)</t>
  </si>
  <si>
    <t>Antal patienter i kontakt med praksissektor 
(i tusinder)</t>
  </si>
  <si>
    <t>Antal patienter i kontakt med almen praksis (i tusinder)</t>
  </si>
  <si>
    <t>Gns. antal kontakter pr. patient i kontakt med almen praksis</t>
  </si>
  <si>
    <t>Antal patienter i kontakt (i tusinder)</t>
  </si>
  <si>
    <t>Somatisk og psykiatrisk sygehusvæsen</t>
  </si>
  <si>
    <t>Patienter og ophold i det somatiske og psykiatriske sygehusvæsen</t>
  </si>
  <si>
    <t>Antal indlæggelser (i tusinder)</t>
  </si>
  <si>
    <t>Indlæggelser pr. 1.000 borgere</t>
  </si>
  <si>
    <t>Ambulante ophold (i tusinder)</t>
  </si>
  <si>
    <t>Ambulante ophold pr. 1.000 borgere</t>
  </si>
  <si>
    <t>Tabel 4. Patienter og indlæggelser, somatisk sygehusvæsen, 2009-18, fordelt på regioner</t>
  </si>
  <si>
    <t>Indlæggelser (i tusinder)</t>
  </si>
  <si>
    <t>Antal patienter med ambulant ophold (i tusinder)</t>
  </si>
  <si>
    <t>Gns. antal ambulante ophold for patienter med ambulant ophold</t>
  </si>
  <si>
    <t>Antal patienter (i tusinder)</t>
  </si>
  <si>
    <t>Antal indlæggelser pr. 1.000 borgere</t>
  </si>
  <si>
    <t>Antal indlæggelser</t>
  </si>
  <si>
    <t>Antal patienter med ambulant ophold</t>
  </si>
  <si>
    <t>Antal ambulante ophold pr. 1.000 borgere</t>
  </si>
  <si>
    <t>Antal ophold pr. 1.000 borgere</t>
  </si>
  <si>
    <t>Indlæggelser pr. 1.000 voksne</t>
  </si>
  <si>
    <t>Ambulante ophold</t>
  </si>
  <si>
    <t>Ambulante ophold pr. 1.000 voksne</t>
  </si>
  <si>
    <t>Tabel 5. Patienter og ambulante ophold (sygehusophold &lt;12 timer), somatisk sygehusvæsen, 2009-18, fordelt på regioner</t>
  </si>
  <si>
    <t>Indlæggelser (sygehusophold ≥12 timer)</t>
  </si>
  <si>
    <t>Ambulante ophold (sygehusophold &lt;12 timer)</t>
  </si>
  <si>
    <t>Tabel 11. Børn og unge patienter (under 19 år) og indlæggelser (sygehusophold ≥12 timer), psykiatrisk sygehusvæsen, 2009-18, fordelt på regioner</t>
  </si>
  <si>
    <t>Tabel 12. Voksne patienter (19 år og derover) og ambulante ophold (sygehusophold &lt;12 timer), psykiatrisk sygehusvæsen, 2009-18, fordelt på regioner</t>
  </si>
  <si>
    <t>Tabel 13. Børn og unge patienter (under 19 år) og ambulante ophold (sygehusophold &lt;12 timer), psykiatrisk sygehusvæsen, 2009-18, fordelt på regioner</t>
  </si>
  <si>
    <t>Ambulante ophold pr. 1.000 børn og unge</t>
  </si>
  <si>
    <t>Patienter og ophold i det somatiske og psykiatriske sygehusvæsen, i alt</t>
  </si>
  <si>
    <t>Tabel 2. Patienter og ophold, somatisk sygehusvæsen, 2009-18 hele landet</t>
  </si>
  <si>
    <t>Tabel 5. Patienter og ambulante ophold, somatisk sygehusvæsen, 2009-18, fordelt på regioner</t>
  </si>
  <si>
    <t>Tabel 10. Voksne patienter (19 år og derover) og indlæggelser, psykiatrisk sygehusvæsen, 2009-18, fordelt på regioner</t>
  </si>
  <si>
    <t>Tabel 11. Børn og unge patienter (under 19 år) og indlæggelser, psykiatrisk sygehusvæsen, 2009-18, fordelt på regioner</t>
  </si>
  <si>
    <t>Tabel 12. Voksne patienter (19 år og derover) og ambulante ophold, psykiatrisk sygehusvæsen, 2009-18, fordelt på regioner</t>
  </si>
  <si>
    <t>Tabel 13. Børn og unge patienter (under 19 år) og ambulante ophold, psykiatrisk sygehusvæsen, 2009-18, fordelt på regioner</t>
  </si>
  <si>
    <t>Antal ophold</t>
  </si>
  <si>
    <t>Antal patienter med ophold</t>
  </si>
  <si>
    <t>Ophold pr. 1.000 borgere</t>
  </si>
  <si>
    <t>Tabel 18. Patienter og kontakter, praksissektoren, 2009-18, hele landet</t>
  </si>
  <si>
    <t>Tabel 14. Patienter og ophold, somatisk og psykiatrisk sygehusvæsen, 2009-18, hele landet</t>
  </si>
  <si>
    <t>Tabel 15. Patienter, somatisk og psykiatrisk sygehusvæsen, 2009-18, fordelt på regioner</t>
  </si>
  <si>
    <t>Tabel 17. Patienter og ambulante ophold (sygehusophold &lt;12 timer), somatisk og psykiatrisk sygehusvæsen, 2009-18, fordelt på regioner</t>
  </si>
  <si>
    <t>Antal ambulante ophold</t>
  </si>
  <si>
    <t>Ophold pr. 1.000 voksne</t>
  </si>
  <si>
    <t>Ophold pr. 1.000 børn og unge</t>
  </si>
  <si>
    <t>Ambulante ophold pr. 1000 børn og unge</t>
  </si>
  <si>
    <t>Indlæggelser pr. 1.000 børn og unge</t>
  </si>
  <si>
    <r>
      <t>Ambulante</t>
    </r>
    <r>
      <rPr>
        <b/>
        <sz val="9"/>
        <color theme="1"/>
        <rFont val="Calibri"/>
        <family val="2"/>
      </rPr>
      <t xml:space="preserve"> patienter</t>
    </r>
  </si>
  <si>
    <t>Antal patienter med kontakt (i tusinder)</t>
  </si>
  <si>
    <t>Gns. antal kontakter pr. patient med ophold</t>
  </si>
  <si>
    <t>&lt;12 timer</t>
  </si>
  <si>
    <t>12-23 timer</t>
  </si>
  <si>
    <t>24-47 timer</t>
  </si>
  <si>
    <t>Antal patienter indlagt (i tusinder)</t>
  </si>
  <si>
    <t>Gns. antal indlæggelser pr. patient indlagt</t>
  </si>
  <si>
    <t>Antal patienter indlagt</t>
  </si>
  <si>
    <t>Antal patienter</t>
  </si>
  <si>
    <t>Tabel 16. Patienter og indlæggelser, somatisk og psykiatrisk sygehusvæsen, 2009-18, fordelt på regioner</t>
  </si>
  <si>
    <t>Tabel 17. Patienter og ambulante ophold, somatisk og psykiatrisk sygehusvæsen, 2009-18, fordelt på regioner</t>
  </si>
  <si>
    <t>Tabel 25. Patienter og ophold, mindst en kontakt på et ikke offentligt somatisk sygehus og fuldt offentligt finansieret, 2009-18, fordelt på regioner</t>
  </si>
  <si>
    <t>Tabel 26. Patienter og ophold, mindst en kontakt på et ikke offentligt somatisk sygehus, og ikke fuldt offentligt finansieret, 2009-18, fordelt på regioner</t>
  </si>
  <si>
    <t>Tabel 24. Patienter og ophold, alle kontakter på offentlige somatiske sygehuse, 2009-18, fordelt på regioner</t>
  </si>
  <si>
    <t>Tabel 27. Anvendelse af det udvidede frie sygehusvalg (DUF), antal patienter, somatisk sygehusvæsen, 2009-18, fordelt på regioner</t>
  </si>
  <si>
    <t>Tabel 28. Patienter og ophold, somatisk sygehusvæsen, 2018, fordelt på aldersgrupper</t>
  </si>
  <si>
    <t>Tabel 29. Patienter og ophold, somatisk sygehusvæsen, 2018, fordelt på specialeblokke</t>
  </si>
  <si>
    <t>Tabel 31. Antal operationer, somatisk sygehusvæsen, 2009-18, fordelt på regioner</t>
  </si>
  <si>
    <t>Tabel 32. Antal radiologiske ydelser, somatisk sygehusvæsen, 2009-18, fordelt på regioner</t>
  </si>
  <si>
    <t>Tabel 35. Anvendelse af ret til undersøgelse og behandling, antal patienter, psykiatrisk sygehusvæsen, 2009-18, fordelt på regioner</t>
  </si>
  <si>
    <t>Tabel 36. Patienter og ophold, psykiatrisk sygehusvæsen, 2018, fordelt på aldersgrupper</t>
  </si>
  <si>
    <t>Tabel 37. Voksne patienter (19 år og derover) og ophold, psykiatrisk sygehusvæsen, 2018, fordelt på 12 hoveddiagnosegrupper</t>
  </si>
  <si>
    <t>Tabel 38. Børn og unge patienter (under 19 år) og ophold, psykiatrisk sygehusvæsen, 2018, fordelt på 12 hoveddiagnosegrupper</t>
  </si>
  <si>
    <t>Tabel 38. Børn og unge patienter (under 19 år) og ophold psykiatrisk sygehusvæsen, 2018, fordelt på 12 hoveddiagnosegrupper</t>
  </si>
  <si>
    <t>≥48 timer</t>
  </si>
  <si>
    <t>Tabel 39. Patienter og kontakter, almen praksis i dagstid, 2009-18, fordelt på regioner</t>
  </si>
  <si>
    <t>Tabel 40. Patienter og fysiske kontakter, almen praksis i dagstid, 2009-18, fordelt på regioner</t>
  </si>
  <si>
    <t>Tabel 41. Patienter samt telefon- og e-mailkontakter, almen praksis i dagstid, 2009-18, fordelt på regioner</t>
  </si>
  <si>
    <t>Tabel 42. Patienter og kontakter, almen praksis uden for dagstid og vagtlæge, 2009-18, fordelt på regioner</t>
  </si>
  <si>
    <t>Tabel 39. Patienter og kontakter, almen praksis i dagstid, 2009-2018, fordelt på regioner</t>
  </si>
  <si>
    <t>Tabel 40. Patienter og fysiske kontakter, almen praksis i dagstid, 2009-2018, fordelt på regioner</t>
  </si>
  <si>
    <t>Tabel 41. Patienter samt telefon- og e-mailkontakter, almen praksis i dagstid, 2009-2018, fordelt på regioner</t>
  </si>
  <si>
    <t>Tabel 42. Patienter og kontakter, almen praksis uden for dagstid og vagtlæge, 2009-2018, fordelt på regioner</t>
  </si>
  <si>
    <t>Tabel 43. Patienter og kontakter, speciallægepraksis anæstesiologi, 2009-2018, fordelt på regioner</t>
  </si>
  <si>
    <t>Tabel 44. Patienter og kontakter, speciallægepraksis børne- og ungdomspsykiatri, 2009-2018, fordelt på regioner</t>
  </si>
  <si>
    <t>Tabel 45. Patienter og kontakter, speciallægepraksis dermatologi-venerologi, 2009-2018, fordelt på regioner</t>
  </si>
  <si>
    <t>Tabel 48. Patienter og kontakter, speciallægepraksis intern medicin, 2009-2018, fordelt på regioner</t>
  </si>
  <si>
    <t>Tabel 49. Patienter og kontakter, speciallægepraksis kirurgi, 2009-2018, fordelt på regioner</t>
  </si>
  <si>
    <t>Tabel 50. Patienter og kontakter, speciallægepraksis neurologi, 2009-2018, fordelt på regioner</t>
  </si>
  <si>
    <t>Tabel 51. Patienter og kontakter, speciallægepraksis ortopædkirurgi, 2009-2018, fordelt på regioner</t>
  </si>
  <si>
    <t>Tabel 52. Patienter og kontakter, speciallægepraksis plastikkirurgi, 2009-2018, fordelt på regioner</t>
  </si>
  <si>
    <t>Tabel 53. Patienter og kontakter, speciallægepraksis psykiatri, 2009-2018, fordelt på regioner</t>
  </si>
  <si>
    <t>Tabel 54. Patienter og kontakter, speciallægepraksis pædiatri, 2009-2018, fordelt på regioner</t>
  </si>
  <si>
    <t>Tabel 55. Patienter og kontakter, speciallægepraksis reumatologi, 2009-2018, fordelt på regioner</t>
  </si>
  <si>
    <t>Tabel 56. Patienter og kontakter, speciallægepraksis øjenlægehjælp, 2009-2018, fordelt på regioner</t>
  </si>
  <si>
    <t>Tabel 57. Patienter og kontakter, speciallægepraksis ørelægehjælp, 2009-2018, fordelt på regioner</t>
  </si>
  <si>
    <t>Tabel 58. Patienter og behandlingsydelser, fodbehandling, 2009-2018, fordelt på regioner</t>
  </si>
  <si>
    <t>Tabel 59. Patienter og kontakter, fysioterapi, 2009-2018, fordelt på regioner</t>
  </si>
  <si>
    <t>Tabel 60. Patienter og kontakter, vederlagsfri fysioterapi, 2009-2018, fordelt på regioner</t>
  </si>
  <si>
    <t>Tabel 61. Patienter og kontakter, kiropraktik, 2009-2018, fordelt på regioner</t>
  </si>
  <si>
    <t>Tabel 62. Patienter og kontakter, optræning Øfeldt Centre, 2009-2018, fordelt på regioner</t>
  </si>
  <si>
    <t>Tabel 63. Patienter og kontakter, psykologhjælp, 2009-2018, fordelt på regioner</t>
  </si>
  <si>
    <t>Tabel 64. Kontakter og patienter i almen praksis i dagstid, 2018, fordelt på aldersgrupper</t>
  </si>
  <si>
    <t>Tabel 43. Patienter og kontakter, speciallægepraksis anæstesiologi, 2009-18, fordelt på regioner</t>
  </si>
  <si>
    <t>Tabel 44. Patienter og kontakter, speciallægepraksis børne- og ungdomspsykiatri, 2009-18, fordelt på regioner</t>
  </si>
  <si>
    <t>Tabel 45. Patienter og kontakter, speciallægepraksis dermatologi-venerologi, 2009-18, fordelt på regioner</t>
  </si>
  <si>
    <t>Tabel 48. Patienter og kontakter, speciallægepraksis intern medicin, 2009-18, fordelt på regioner</t>
  </si>
  <si>
    <t>Tabel 49. Patienter og kontakter, speciallægepraksis kirurgi, 2009-18, fordelt på regioner</t>
  </si>
  <si>
    <t>Tabel 50. Patienter og kontakter, speciallægepraksis neurologi, 2009-18, fordelt på regioner</t>
  </si>
  <si>
    <t>Tabel 51. Patienter og kontakter, speciallægepraksis ortopædkirurgi, 2009-18, fordelt på regioner</t>
  </si>
  <si>
    <t>Tabel 52. Patienter og kontakter, speciallægepraksis plastikkirurgi, 2009-18, fordelt på regioner</t>
  </si>
  <si>
    <t>Tabel 53. Patienter og kontakter, speciallægepraksis psykiatri, 2009-18, fordelt på regioner</t>
  </si>
  <si>
    <t>Tabel 54. Patienter og kontakter, speciallægepraksis pædiatri, 2009-18, fordelt på regioner</t>
  </si>
  <si>
    <t>Tabel 55. Patienter og kontakter, speciallægepraksis reumatologi, 2009-18, fordelt på regioner</t>
  </si>
  <si>
    <t>Tabel 56. Patienter og kontakter, speciallægepraksis øjenlægehjælp, 2009-18, fordelt på regioner</t>
  </si>
  <si>
    <t>Tabel 57. Patienter og kontakter, speciallægepraksis ørelægehjælp, 2009-18, fordelt på regioner</t>
  </si>
  <si>
    <t>Tabel 58. Patienter og behandlingsydelser, fodbehandling, 2009-18, fordelt på regioner</t>
  </si>
  <si>
    <t>Tabel 59. Patienter og kontakter, fysioterapi, 2009-18, fordelt på regioner</t>
  </si>
  <si>
    <t>Tabel 60. Patienter og kontakter, vederlagsfri fysioterapi, 2009-18, fordelt på regioner</t>
  </si>
  <si>
    <t>Tabel 61. Patienter og kontakter, kiropraktik, 2009-18, fordelt på regioner</t>
  </si>
  <si>
    <t>Tabel 62. Patienter og kontakter, optræning Øfeldt Centre, 2009-18, fordelt på regioner</t>
  </si>
  <si>
    <t>Tabel 63. Patienter og kontakter, psykologhjælp, 2009-18, fordelt på regioner</t>
  </si>
  <si>
    <t>Tabel 9. Børn og unge patienter (under 19 år) og voksne patienter (19 år og derover), psykiatrisk sygehusvæsen, 2009-18, fordelt på regioner</t>
  </si>
  <si>
    <r>
      <t xml:space="preserve">Tabel 4. Patienter og indlæggelser (sygehusophold </t>
    </r>
    <r>
      <rPr>
        <b/>
        <sz val="10"/>
        <color theme="2" tint="-0.749992370372631"/>
        <rFont val="Calibri"/>
        <family val="2"/>
      </rPr>
      <t>≥</t>
    </r>
    <r>
      <rPr>
        <b/>
        <sz val="10"/>
        <color theme="2" tint="-0.749992370372631"/>
        <rFont val="Garamond"/>
        <family val="1"/>
      </rPr>
      <t>12 timer), somatisk sygehusvæsen, 2009-18, fordelt på regioner</t>
    </r>
  </si>
  <si>
    <r>
      <t xml:space="preserve">Tabel 10. Voksne patienter (19 år og derover) og indlæggelser (sygehusophold </t>
    </r>
    <r>
      <rPr>
        <b/>
        <sz val="10"/>
        <color theme="2" tint="-0.749992370372631"/>
        <rFont val="Calibri"/>
        <family val="2"/>
      </rPr>
      <t>≥12 timer)</t>
    </r>
    <r>
      <rPr>
        <b/>
        <sz val="10"/>
        <color theme="2" tint="-0.749992370372631"/>
        <rFont val="Garamond"/>
        <family val="1"/>
      </rPr>
      <t>, psykiatrisk sygehusvæsen, 2009-18, fordelt på regioner</t>
    </r>
  </si>
  <si>
    <r>
      <t xml:space="preserve">Tabel 16. Patienter og indlæggelser (sygehusophold </t>
    </r>
    <r>
      <rPr>
        <b/>
        <sz val="10"/>
        <color theme="2" tint="-0.749992370372631"/>
        <rFont val="Calibri"/>
        <family val="2"/>
      </rPr>
      <t>≥</t>
    </r>
    <r>
      <rPr>
        <b/>
        <sz val="10"/>
        <color theme="2" tint="-0.749992370372631"/>
        <rFont val="Garamond"/>
        <family val="1"/>
      </rPr>
      <t>12 timer), somatisk og psykiatrisk sygehusvæsen, 2009-18, fordelt på regioner</t>
    </r>
  </si>
  <si>
    <t>Gns. antal behandlingsydelser pr. patient</t>
  </si>
  <si>
    <t>Gns. antal kontakter pr. patient</t>
  </si>
  <si>
    <t>Skizofreni, skizotypisk sindslidelse, paranoide psykoser, akutte og forbigående psykoser samt skizoaffektive psykoser</t>
  </si>
  <si>
    <t xml:space="preserve">Patienter </t>
  </si>
  <si>
    <t>Antal patienter med ambulante ophold</t>
  </si>
  <si>
    <t>Kilde: Landspatientregisteret version 10. marts 2019 og CPR-registeret, Sundhedsdatastyrelsen.</t>
  </si>
  <si>
    <t xml:space="preserve">24-47 timer </t>
  </si>
  <si>
    <t>Tabel 23. Andel ophold i varighedskategorier, somatisk sygehusvæsen, 2009-18, fordelt på regioner</t>
  </si>
  <si>
    <t>Tabel 22. Antal ophold i varighedskategorier, somatisk sygehusvæsen, 2009-18, fordelt på regioner</t>
  </si>
  <si>
    <t>Varighed</t>
  </si>
  <si>
    <t>Tabel 33. Antal ophold i varighedskategorier, psykiatrisk sygehusvæsen, 2009-18, fordelt på regioner</t>
  </si>
  <si>
    <t>Tabel 34. Andel ophold i varighedskategorier, psykiatrisk sygehusvæsen, 2009-18, fordelt på regioner</t>
  </si>
  <si>
    <t>-</t>
  </si>
  <si>
    <t>Region 
Hovedstaden</t>
  </si>
  <si>
    <t>Antal patienter i kontakt med almen praksis 
(i tusinder)</t>
  </si>
  <si>
    <t>Antal patienter i kontakt med øvrig praksissektor 
(i tusinder)</t>
  </si>
  <si>
    <t>Patienter indlagt</t>
  </si>
  <si>
    <t>Patienter med ambulant ophold</t>
  </si>
  <si>
    <t xml:space="preserve">- For yderligere forklaring vedrørende kilder, metode mv. se afsnittet "Dokumentation". </t>
  </si>
  <si>
    <t>Sygehusvæsenet og praksisområdet samlet</t>
  </si>
  <si>
    <t>Sygehusvæsenet og praksisområdet</t>
  </si>
  <si>
    <t>Tabel 1. Patienter og ophold, sygehusvæsenet og praksisområdet, 2009-18</t>
  </si>
  <si>
    <t>Udvalgte nøgletal for sygehusvæsenet og praksisområdet 2009-2018</t>
  </si>
  <si>
    <t>Patienter og ophold i sygehusvæsenet og praksisområdet</t>
  </si>
  <si>
    <t>MR skanninger (i tusinder)</t>
  </si>
  <si>
    <t>CT skanninger  (i tusinder)</t>
  </si>
  <si>
    <t>Andre radiologiske ydelser  (i tusinder)</t>
  </si>
  <si>
    <t>Under indlæggelse (sygehusophold ≥12 timer) (i tusinder)</t>
  </si>
  <si>
    <t>I ambulant regi (sygehusophold &lt;12 timer)  (i tusinder)</t>
  </si>
  <si>
    <t>Operationer, i alt  (i tusinder)</t>
  </si>
  <si>
    <t>Patienter, i alt  (i tusinder)</t>
  </si>
  <si>
    <t>Analyse, Statistik og Økonomi</t>
  </si>
  <si>
    <t>Tabel 46. Patienter og kontakter, speciallægepraksis diagnostisk radiologi, 2009-18, fordelt på regioner</t>
  </si>
  <si>
    <t>Tabel 46. Patienter og kontakter, speciallægepraksis diagnostisk radiologi, 2009-2018, fordelt på regioner</t>
  </si>
  <si>
    <t>Tabel 47. Patienter og kontakter, speciallægepraksis gynækologi og obstetrik, 2009-18, fordelt på regioner</t>
  </si>
  <si>
    <t>Tabel 47. Patienter og kontakter, speciallægepraksis gynækologi og obstetrik, 2009-2018, fordelt på regioner</t>
  </si>
  <si>
    <t>Kontakter i praksissektoren fordelt på aldersgrupper</t>
  </si>
  <si>
    <t>Tabel 19. Patienter og kontakter, almen praksis, 2009-18, fordelt på regioner</t>
  </si>
  <si>
    <t>Tabel 20. Patienter og kontakter, speciallægepraksis, 2009-18, fordelt på regioner</t>
  </si>
  <si>
    <t>Tabel 21. Patienter og kontakter, øvrig praksis, 2009-18, fordelt på regioner</t>
  </si>
  <si>
    <t>Tabel 65. Kontakter og patienter i almen praksis uden for dagstid og vagtlæge, 2018, fordelt på aldersgrupper</t>
  </si>
  <si>
    <t>Tabel 66. Kontakter og patienter i speciallægepraksis, 2018, fordelt på aldersgrupper</t>
  </si>
  <si>
    <t>Tabel 67. Kontakter og patienter i øvrig praksis, 2018, fordelt på aldersgrupper</t>
  </si>
  <si>
    <t>Specialeblok, somatik</t>
  </si>
  <si>
    <t>Specialer</t>
  </si>
  <si>
    <t>Intern medicin</t>
  </si>
  <si>
    <t>Geriatri</t>
  </si>
  <si>
    <t>Hepatologi</t>
  </si>
  <si>
    <t>Hæmatologi</t>
  </si>
  <si>
    <t>Infektionsmedicin</t>
  </si>
  <si>
    <t>Kardiologi</t>
  </si>
  <si>
    <t>Medicinsk allergologi</t>
  </si>
  <si>
    <t>Medicinsk endokrinologi</t>
  </si>
  <si>
    <t>Medicinsk gastroenterologi</t>
  </si>
  <si>
    <t>Medicinske Lungesygdomme</t>
  </si>
  <si>
    <t>Nefrologi</t>
  </si>
  <si>
    <t>Reumatologi</t>
  </si>
  <si>
    <t>Palliativ medicin</t>
  </si>
  <si>
    <t>Akut medicin</t>
  </si>
  <si>
    <t>Dermato-venerologi</t>
  </si>
  <si>
    <t>Neurologi</t>
  </si>
  <si>
    <t>onkologi</t>
  </si>
  <si>
    <t>Fysiurgi</t>
  </si>
  <si>
    <t>Tropemedicin</t>
  </si>
  <si>
    <t>Sexologi</t>
  </si>
  <si>
    <t>Karkirurgi</t>
  </si>
  <si>
    <t>Kirurgisk gastroenterologi</t>
  </si>
  <si>
    <t>Plastikkirurgi</t>
  </si>
  <si>
    <t>Thoraxkirurgi</t>
  </si>
  <si>
    <t>Urologi</t>
  </si>
  <si>
    <t>Gynækologi og obstetrik</t>
  </si>
  <si>
    <t>Neurokirurgi</t>
  </si>
  <si>
    <t>Ortopædkirurgi</t>
  </si>
  <si>
    <t>Oftalmologi</t>
  </si>
  <si>
    <t>Oto-, rhino- og laryngologi</t>
  </si>
  <si>
    <t>Hospitalsodontologi</t>
  </si>
  <si>
    <t>Klinisk biokemi</t>
  </si>
  <si>
    <t>Klinisk fysiologi og nuclearmedicin</t>
  </si>
  <si>
    <t>Klinisk immunologi</t>
  </si>
  <si>
    <t>Klinisk mikrobiologi</t>
  </si>
  <si>
    <t>Klinisk neurofysiologi</t>
  </si>
  <si>
    <t>Patologisk anatomi</t>
  </si>
  <si>
    <t>Diagnostisk radiologi</t>
  </si>
  <si>
    <t>Klinisk farmakologi</t>
  </si>
  <si>
    <t>Klinisk genetik</t>
  </si>
  <si>
    <t>Øvrige specialer</t>
  </si>
  <si>
    <t>Pædiatri</t>
  </si>
  <si>
    <t>Anæstesiologi</t>
  </si>
  <si>
    <t>Arbejdsmedicin</t>
  </si>
  <si>
    <t>Miljømedicin</t>
  </si>
  <si>
    <t>Andre specialer</t>
  </si>
  <si>
    <t>Almen medicin</t>
  </si>
  <si>
    <t>Samfundsmedicin</t>
  </si>
  <si>
    <t>Retsmedicin</t>
  </si>
  <si>
    <t>Fysio- og ergoterapi</t>
  </si>
  <si>
    <t>Diagnosegruppe, somatik</t>
  </si>
  <si>
    <t>ICD-10 kode</t>
  </si>
  <si>
    <t>A00-B99</t>
  </si>
  <si>
    <t>C00-D09</t>
  </si>
  <si>
    <t>D10-D48</t>
  </si>
  <si>
    <t>E00-E90</t>
  </si>
  <si>
    <t>D50-D89</t>
  </si>
  <si>
    <t>Psykiske lidelser</t>
  </si>
  <si>
    <t>F00-F99</t>
  </si>
  <si>
    <t>G00-H95</t>
  </si>
  <si>
    <t>I00-I99</t>
  </si>
  <si>
    <t>J00-J99</t>
  </si>
  <si>
    <t>K00-K93</t>
  </si>
  <si>
    <t>N00-N95; N97-N99</t>
  </si>
  <si>
    <t>Sygdomme i svangerskab, under fødsel og i barselsseng</t>
  </si>
  <si>
    <t>O00-O99; N96</t>
  </si>
  <si>
    <t>L00-L99</t>
  </si>
  <si>
    <t>M00-M99</t>
  </si>
  <si>
    <t>Q00-Q99</t>
  </si>
  <si>
    <t>P00-P96</t>
  </si>
  <si>
    <t>R00-R99; N994; Z00-Z13</t>
  </si>
  <si>
    <t>S00-T98</t>
  </si>
  <si>
    <t>Forebyggende foranstaltninger</t>
  </si>
  <si>
    <t>Z20-Z99</t>
  </si>
  <si>
    <t>Kilde: Diagnose- og kodegruppering, Klassifikation af Sygdomme, alfabetisk del, Sundhedsstyrelsen 1996, 2. udgave.</t>
  </si>
  <si>
    <t>Diagnosegruppe, psykiatri</t>
  </si>
  <si>
    <t>F00-F09</t>
  </si>
  <si>
    <t>F10-F19</t>
  </si>
  <si>
    <t>Skizofreni, skizotypisk sindslidelse, paranoide psykoser, akutte og forbigående psykoser samt skizoaffektive psykoser.</t>
  </si>
  <si>
    <t>F20-F29</t>
  </si>
  <si>
    <t>F30-F39</t>
  </si>
  <si>
    <t>F40-F48</t>
  </si>
  <si>
    <t>F50-F59</t>
  </si>
  <si>
    <t>F60-F69</t>
  </si>
  <si>
    <t xml:space="preserve">F70-F79 </t>
  </si>
  <si>
    <t>F80-F89</t>
  </si>
  <si>
    <t>F90-F98</t>
  </si>
  <si>
    <t>F99</t>
  </si>
  <si>
    <t>Øvrige koder</t>
  </si>
  <si>
    <t>22*</t>
  </si>
  <si>
    <t>19*</t>
  </si>
  <si>
    <t>18*</t>
  </si>
  <si>
    <t>Almen praksissektor</t>
  </si>
  <si>
    <t>Speciallæge praksissektor</t>
  </si>
  <si>
    <t>Øvrig praksissektor</t>
  </si>
  <si>
    <t>Almen praksis</t>
  </si>
  <si>
    <t>Speciallægepraksis</t>
  </si>
  <si>
    <t>Øvrig praksis</t>
  </si>
  <si>
    <t>- Tal uden afrunding kan findes i Excel-format på Sundhedsdatastyrelsens hjemmeside.</t>
  </si>
  <si>
    <t>Opmærksomhedspunkter</t>
  </si>
  <si>
    <t>Antal kontakter i almen praksis (i tusinder)</t>
  </si>
  <si>
    <t>Patienter, ophold og kontakter i sygehusvæsenet og praksisområdet</t>
  </si>
  <si>
    <t>Tabel 1. Patienter, ophold og kontakter, sygehusvæsenet og praksisområdet, 2009-18</t>
  </si>
  <si>
    <t>Tabel 30. Patienter og ophold, somatisk sygehusvæsen, 2018, fordelt på 18 hoveddiagnosegrupper</t>
  </si>
  <si>
    <r>
      <t>Antal kontakter</t>
    </r>
    <r>
      <rPr>
        <vertAlign val="superscript"/>
        <sz val="9"/>
        <color theme="1"/>
        <rFont val="Calibri"/>
        <family val="2"/>
      </rPr>
      <t xml:space="preserve"> </t>
    </r>
    <r>
      <rPr>
        <sz val="9"/>
        <color theme="1"/>
        <rFont val="Calibri"/>
        <family val="2"/>
      </rPr>
      <t>(i tusinder)</t>
    </r>
  </si>
  <si>
    <t>- Når der tælles antal patienter, er der tale om unikke patienter inden for de kategorier, der er opstillet i denne tabel, og tallene kan derfor ikke genfindes præcist på tværs af tabellerne i publikationen.</t>
  </si>
  <si>
    <t>- Totalen er afrundet til nærmeste tusinder og kan derfor afvige fra summen af kategorierne i tabellen.</t>
  </si>
  <si>
    <t>- Summen af børn og unge og voksne afviger fra "I alt", da patienten kan have haft et ophold som både 18-årig og 19-årig i samme år.</t>
  </si>
  <si>
    <t>- Alle planlagte ambulante ophold er placeret i kategorien &lt;12 timer (da de er uden tidsangivelser i Landspatientregisteret).</t>
  </si>
  <si>
    <t>- Tallene i tabellen summerer ikke nødvendigvis til 100 procent pga. afrunding</t>
  </si>
  <si>
    <t>Anmærkninger:</t>
  </si>
  <si>
    <t>Kilde: Landspatientregisteret version 10. marts 2019, CPR-registeret og Sygesikringsregisteret, Sundhedsdatastyrelsen.</t>
  </si>
  <si>
    <t>Kilde: Sygesikringsregisteret og CPR-registeret, Sundhedsdatastyrelsen.</t>
  </si>
  <si>
    <t>Kilde: Landspatientregisteret version 10. marts 2019, Sundhedsdatastyrelsen.</t>
  </si>
  <si>
    <t>- *Almen praksis uden for dagstid og vagtlæge omfatter ikke kontakter til vagtlæge i Region Hovedstaden, da regionen pr. 1. januar 2014 overtog lægevagtsfunktionen og indførte akuttelefonen 1813.</t>
  </si>
  <si>
    <t>Kilde: Sygesikringsregisteret, Sundhedsdatastyrelsen.</t>
  </si>
  <si>
    <t>Oktober 2020</t>
  </si>
  <si>
    <t>"-" angiver at der er under 10 unikke personer i kategorien. Totalen er afrundet til nærmeste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</si>
</sst>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 #,##0.00_ ;_ * \-#,##0.00_ ;_ * &quot;-&quot;??_ ;_ @_ "/>
    <numFmt numFmtId="165" formatCode="0,"/>
    <numFmt numFmtId="166" formatCode="* #,##0,"/>
    <numFmt numFmtId="167" formatCode="0.0"/>
    <numFmt numFmtId="168" formatCode="_ * #,##0_ ;_ * \-#,##0_ ;_ * &quot;-&quot;??_ ;_ @_ "/>
    <numFmt numFmtId="169" formatCode="#,##0,"/>
    <numFmt numFmtId="170" formatCode="#,##0.0"/>
    <numFmt numFmtId="171" formatCode="#,##0_ ;\-#,##0\ "/>
    <numFmt numFmtId="172" formatCode="#,"/>
    <numFmt numFmtId="173" formatCode="#,##0,&quot;*&quot;"/>
    <numFmt numFmtId="174" formatCode="#,##0&quot;*&quot;"/>
    <numFmt numFmtId="175" formatCode="_ * #,##0.0_ ;_ * \-#,##0.0_ ;_ * &quot;-&quot;??_ ;_ @_ "/>
    <numFmt numFmtId="176" formatCode="#,##0.00000"/>
  </numFmts>
  <fonts count="36" x14ac:knownFonts="1">
    <font>
      <sz val="11"/>
      <color theme="1"/>
      <name val="Calibri"/>
      <family val="2"/>
      <scheme val="minor"/>
    </font>
    <font>
      <sz val="11"/>
      <color theme="1"/>
      <name val="Calibri"/>
      <family val="2"/>
      <scheme val="minor"/>
    </font>
    <font>
      <sz val="9"/>
      <color theme="1"/>
      <name val="Calibri"/>
      <family val="2"/>
    </font>
    <font>
      <b/>
      <sz val="10"/>
      <color rgb="FF414042"/>
      <name val="Garamond"/>
      <family val="1"/>
    </font>
    <font>
      <b/>
      <sz val="9"/>
      <color theme="1"/>
      <name val="Calibri"/>
      <family val="2"/>
    </font>
    <font>
      <sz val="9"/>
      <color rgb="FF000000"/>
      <name val="Calibri"/>
      <family val="2"/>
    </font>
    <font>
      <sz val="9"/>
      <color theme="1"/>
      <name val="Calibri"/>
      <family val="2"/>
      <scheme val="minor"/>
    </font>
    <font>
      <b/>
      <sz val="9"/>
      <color rgb="FF000000"/>
      <name val="Calibri"/>
      <family val="2"/>
    </font>
    <font>
      <b/>
      <sz val="9"/>
      <color theme="1"/>
      <name val="Calibri"/>
      <family val="2"/>
      <scheme val="minor"/>
    </font>
    <font>
      <sz val="8"/>
      <color theme="1"/>
      <name val="Garamond"/>
      <family val="1"/>
    </font>
    <font>
      <b/>
      <sz val="14"/>
      <color theme="1"/>
      <name val="Calibri"/>
      <family val="2"/>
      <scheme val="minor"/>
    </font>
    <font>
      <b/>
      <sz val="11"/>
      <color theme="1"/>
      <name val="Calibri"/>
      <family val="2"/>
      <scheme val="minor"/>
    </font>
    <font>
      <sz val="10"/>
      <color theme="1"/>
      <name val="Arial"/>
      <family val="2"/>
    </font>
    <font>
      <b/>
      <sz val="16"/>
      <color rgb="FF007EC5"/>
      <name val="Calibri"/>
      <family val="2"/>
      <scheme val="minor"/>
    </font>
    <font>
      <b/>
      <sz val="12"/>
      <color rgb="FF007EC5"/>
      <name val="Garamond"/>
      <family val="1"/>
    </font>
    <font>
      <b/>
      <sz val="11"/>
      <name val="Garamond"/>
      <family val="1"/>
    </font>
    <font>
      <u/>
      <sz val="11"/>
      <color theme="10"/>
      <name val="Calibri"/>
      <family val="2"/>
      <scheme val="minor"/>
    </font>
    <font>
      <vertAlign val="superscript"/>
      <sz val="11"/>
      <color theme="1"/>
      <name val="Calibri"/>
      <family val="2"/>
      <scheme val="minor"/>
    </font>
    <font>
      <b/>
      <sz val="16"/>
      <color theme="4" tint="-0.249977111117893"/>
      <name val="Calibri"/>
      <family val="2"/>
      <scheme val="minor"/>
    </font>
    <font>
      <sz val="10"/>
      <color theme="1"/>
      <name val="Calibri"/>
      <family val="2"/>
      <scheme val="minor"/>
    </font>
    <font>
      <u/>
      <sz val="10"/>
      <color theme="10"/>
      <name val="Calibri"/>
      <family val="2"/>
      <scheme val="minor"/>
    </font>
    <font>
      <sz val="10"/>
      <color theme="1"/>
      <name val="Garamond"/>
      <family val="1"/>
    </font>
    <font>
      <b/>
      <sz val="10"/>
      <color theme="1"/>
      <name val="Calibri"/>
      <family val="2"/>
      <scheme val="minor"/>
    </font>
    <font>
      <b/>
      <sz val="10"/>
      <color theme="2" tint="-0.749992370372631"/>
      <name val="Garamond"/>
      <family val="1"/>
    </font>
    <font>
      <b/>
      <sz val="10"/>
      <color theme="2" tint="-0.749992370372631"/>
      <name val="Calibri"/>
      <family val="2"/>
    </font>
    <font>
      <b/>
      <sz val="8"/>
      <color theme="1"/>
      <name val="Garamond"/>
      <family val="1"/>
    </font>
    <font>
      <b/>
      <sz val="14"/>
      <name val="Calibri"/>
      <family val="2"/>
      <scheme val="minor"/>
    </font>
    <font>
      <b/>
      <sz val="9"/>
      <name val="Calibri"/>
      <family val="2"/>
    </font>
    <font>
      <b/>
      <sz val="16"/>
      <color theme="4" tint="-0.249977111117893"/>
      <name val="Garamond"/>
      <family val="1"/>
    </font>
    <font>
      <b/>
      <sz val="9"/>
      <color rgb="FF000000"/>
      <name val="Calibri"/>
      <family val="2"/>
      <scheme val="minor"/>
    </font>
    <font>
      <sz val="9"/>
      <color rgb="FF000000"/>
      <name val="Calibri"/>
      <family val="2"/>
      <scheme val="minor"/>
    </font>
    <font>
      <i/>
      <sz val="9"/>
      <color theme="1"/>
      <name val="Calibri"/>
      <family val="2"/>
      <scheme val="minor"/>
    </font>
    <font>
      <sz val="11"/>
      <color rgb="FFFF0000"/>
      <name val="Calibri"/>
      <family val="2"/>
      <scheme val="minor"/>
    </font>
    <font>
      <vertAlign val="superscript"/>
      <sz val="9"/>
      <color theme="1"/>
      <name val="Calibri"/>
      <family val="2"/>
    </font>
    <font>
      <sz val="10"/>
      <name val="Arial"/>
      <family val="2"/>
    </font>
    <font>
      <b/>
      <sz val="12"/>
      <color theme="4" tint="-0.249977111117893"/>
      <name val="Garamond"/>
      <family val="1"/>
    </font>
  </fonts>
  <fills count="2">
    <fill>
      <patternFill patternType="none"/>
    </fill>
    <fill>
      <patternFill patternType="gray125"/>
    </fill>
  </fills>
  <borders count="11">
    <border>
      <left/>
      <right/>
      <top/>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ck">
        <color indexed="64"/>
      </top>
      <bottom style="thick">
        <color indexed="64"/>
      </bottom>
      <diagonal/>
    </border>
    <border>
      <left/>
      <right/>
      <top/>
      <bottom style="thick">
        <color indexed="64"/>
      </bottom>
      <diagonal/>
    </border>
  </borders>
  <cellStyleXfs count="4">
    <xf numFmtId="0" fontId="0" fillId="0" borderId="0"/>
    <xf numFmtId="164" fontId="1" fillId="0" borderId="0" applyFont="0" applyFill="0" applyBorder="0" applyAlignment="0" applyProtection="0"/>
    <xf numFmtId="164" fontId="1" fillId="0" borderId="0" applyFont="0" applyFill="0" applyBorder="0" applyAlignment="0" applyProtection="0"/>
    <xf numFmtId="0" fontId="16" fillId="0" borderId="0" applyNumberFormat="0" applyFill="0" applyBorder="0" applyAlignment="0" applyProtection="0"/>
  </cellStyleXfs>
  <cellXfs count="575">
    <xf numFmtId="0" fontId="0" fillId="0" borderId="0" xfId="0"/>
    <xf numFmtId="0" fontId="0" fillId="0" borderId="0" xfId="0" applyAlignment="1">
      <alignment vertical="center"/>
    </xf>
    <xf numFmtId="0" fontId="0" fillId="0" borderId="0" xfId="0" applyAlignment="1"/>
    <xf numFmtId="0" fontId="0" fillId="0" borderId="0" xfId="0" applyAlignment="1">
      <alignment horizontal="left"/>
    </xf>
    <xf numFmtId="0" fontId="3" fillId="0" borderId="0" xfId="0" applyFont="1" applyAlignment="1">
      <alignment vertical="center"/>
    </xf>
    <xf numFmtId="0" fontId="4" fillId="0" borderId="1" xfId="0" applyFont="1" applyBorder="1" applyAlignment="1">
      <alignment vertical="center" wrapText="1"/>
    </xf>
    <xf numFmtId="0" fontId="4" fillId="0" borderId="1" xfId="0" applyFont="1" applyBorder="1" applyAlignment="1">
      <alignment horizontal="right" vertical="center" wrapText="1"/>
    </xf>
    <xf numFmtId="0" fontId="2" fillId="0" borderId="0" xfId="0" applyFont="1" applyAlignment="1">
      <alignment horizontal="right" vertical="center" wrapText="1"/>
    </xf>
    <xf numFmtId="0" fontId="2" fillId="0" borderId="0" xfId="0" applyFont="1" applyAlignment="1">
      <alignment vertical="center" wrapText="1"/>
    </xf>
    <xf numFmtId="0" fontId="5" fillId="0" borderId="0" xfId="0" applyFont="1" applyBorder="1" applyAlignment="1">
      <alignment vertical="center" wrapText="1"/>
    </xf>
    <xf numFmtId="0" fontId="2" fillId="0" borderId="0" xfId="0" applyFont="1" applyBorder="1" applyAlignment="1">
      <alignment vertical="center" wrapText="1"/>
    </xf>
    <xf numFmtId="0" fontId="2" fillId="0" borderId="3" xfId="0" applyFont="1" applyBorder="1" applyAlignment="1">
      <alignment vertical="center" wrapText="1"/>
    </xf>
    <xf numFmtId="0" fontId="5" fillId="0" borderId="3" xfId="0" applyFont="1" applyBorder="1" applyAlignment="1">
      <alignment vertical="center" wrapText="1"/>
    </xf>
    <xf numFmtId="0" fontId="2" fillId="0" borderId="0" xfId="0" applyFont="1" applyBorder="1" applyAlignment="1">
      <alignment horizontal="right" vertical="center" wrapText="1"/>
    </xf>
    <xf numFmtId="0" fontId="6" fillId="0" borderId="0" xfId="0" applyFont="1"/>
    <xf numFmtId="0" fontId="5" fillId="0" borderId="0" xfId="0" applyFont="1" applyFill="1" applyBorder="1" applyAlignment="1">
      <alignment vertical="center" wrapText="1"/>
    </xf>
    <xf numFmtId="0" fontId="2" fillId="0" borderId="4" xfId="0" applyFont="1" applyBorder="1" applyAlignment="1">
      <alignment vertical="center" wrapText="1"/>
    </xf>
    <xf numFmtId="0" fontId="5" fillId="0" borderId="4" xfId="0" applyFont="1" applyBorder="1" applyAlignment="1">
      <alignment vertical="center" wrapText="1"/>
    </xf>
    <xf numFmtId="0" fontId="4" fillId="0" borderId="0" xfId="0" applyFont="1" applyBorder="1" applyAlignment="1">
      <alignment horizontal="right" vertical="center" wrapText="1"/>
    </xf>
    <xf numFmtId="0" fontId="7" fillId="0" borderId="0" xfId="0" applyFont="1" applyBorder="1" applyAlignment="1">
      <alignment vertical="center" wrapText="1"/>
    </xf>
    <xf numFmtId="0" fontId="7" fillId="0" borderId="4" xfId="0" applyFont="1" applyBorder="1" applyAlignment="1">
      <alignment vertical="center" wrapText="1"/>
    </xf>
    <xf numFmtId="49" fontId="9" fillId="0" borderId="0" xfId="0" applyNumberFormat="1" applyFont="1" applyAlignment="1">
      <alignment vertical="top"/>
    </xf>
    <xf numFmtId="49" fontId="9" fillId="0" borderId="0" xfId="0" applyNumberFormat="1" applyFont="1" applyAlignment="1"/>
    <xf numFmtId="49" fontId="9" fillId="0" borderId="0" xfId="0" applyNumberFormat="1" applyFont="1" applyAlignment="1">
      <alignment vertical="center" wrapText="1"/>
    </xf>
    <xf numFmtId="0" fontId="0" fillId="0" borderId="0" xfId="0" applyAlignment="1">
      <alignment vertical="top"/>
    </xf>
    <xf numFmtId="168" fontId="2" fillId="0" borderId="0" xfId="1" applyNumberFormat="1" applyFont="1" applyBorder="1" applyAlignment="1">
      <alignment horizontal="right" vertical="center" wrapText="1"/>
    </xf>
    <xf numFmtId="0" fontId="5" fillId="0" borderId="1"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right" vertical="center" wrapText="1"/>
    </xf>
    <xf numFmtId="0" fontId="5" fillId="0" borderId="0" xfId="0" applyFont="1" applyAlignment="1">
      <alignment vertical="center" wrapText="1"/>
    </xf>
    <xf numFmtId="0" fontId="5" fillId="0" borderId="2" xfId="0" applyFont="1" applyBorder="1" applyAlignment="1">
      <alignment vertical="center" wrapText="1"/>
    </xf>
    <xf numFmtId="3" fontId="5" fillId="0" borderId="2" xfId="0" applyNumberFormat="1" applyFont="1" applyBorder="1" applyAlignment="1">
      <alignment horizontal="right" vertical="center" wrapText="1"/>
    </xf>
    <xf numFmtId="3" fontId="5" fillId="0" borderId="0" xfId="0" applyNumberFormat="1" applyFont="1" applyBorder="1" applyAlignment="1">
      <alignment horizontal="right" vertical="center" wrapText="1"/>
    </xf>
    <xf numFmtId="3" fontId="5" fillId="0" borderId="3" xfId="0" applyNumberFormat="1" applyFont="1" applyBorder="1" applyAlignment="1">
      <alignment horizontal="right" vertical="center" wrapText="1"/>
    </xf>
    <xf numFmtId="0" fontId="5" fillId="0" borderId="5" xfId="0" applyFont="1" applyBorder="1" applyAlignment="1">
      <alignment vertical="center" wrapText="1"/>
    </xf>
    <xf numFmtId="3" fontId="5" fillId="0" borderId="5" xfId="0" applyNumberFormat="1" applyFont="1" applyBorder="1" applyAlignment="1">
      <alignment horizontal="right" vertical="center" wrapText="1"/>
    </xf>
    <xf numFmtId="0" fontId="5" fillId="0" borderId="4" xfId="0" applyFont="1" applyBorder="1" applyAlignment="1">
      <alignment vertical="center" wrapText="1"/>
    </xf>
    <xf numFmtId="0" fontId="7" fillId="0" borderId="2" xfId="0" applyFont="1" applyBorder="1" applyAlignment="1">
      <alignment vertical="center" wrapText="1"/>
    </xf>
    <xf numFmtId="3" fontId="7" fillId="0" borderId="2" xfId="0" applyNumberFormat="1" applyFont="1" applyBorder="1" applyAlignment="1">
      <alignment horizontal="right" vertical="center" wrapText="1"/>
    </xf>
    <xf numFmtId="3" fontId="7" fillId="0" borderId="0" xfId="0" applyNumberFormat="1" applyFont="1" applyBorder="1" applyAlignment="1">
      <alignment horizontal="right" vertical="center" wrapText="1"/>
    </xf>
    <xf numFmtId="0" fontId="7" fillId="0" borderId="4" xfId="0" applyFont="1" applyBorder="1" applyAlignment="1">
      <alignment vertical="center" wrapText="1"/>
    </xf>
    <xf numFmtId="3" fontId="7" fillId="0" borderId="4" xfId="0" applyNumberFormat="1" applyFont="1" applyBorder="1" applyAlignment="1">
      <alignment horizontal="right" vertical="center" wrapText="1"/>
    </xf>
    <xf numFmtId="0" fontId="7" fillId="0" borderId="2" xfId="0" applyFont="1" applyBorder="1" applyAlignment="1">
      <alignment horizontal="right" vertical="center" wrapText="1"/>
    </xf>
    <xf numFmtId="165" fontId="2" fillId="0" borderId="0" xfId="0" applyNumberFormat="1" applyFont="1" applyBorder="1" applyAlignment="1">
      <alignment horizontal="right" vertical="center" wrapText="1"/>
    </xf>
    <xf numFmtId="167" fontId="2" fillId="0" borderId="0" xfId="0" applyNumberFormat="1" applyFont="1" applyBorder="1" applyAlignment="1">
      <alignment horizontal="right" vertical="center" wrapText="1"/>
    </xf>
    <xf numFmtId="1" fontId="2" fillId="0" borderId="3" xfId="0" applyNumberFormat="1" applyFont="1" applyBorder="1" applyAlignment="1">
      <alignment horizontal="right" vertical="center" wrapText="1"/>
    </xf>
    <xf numFmtId="49" fontId="9" fillId="0" borderId="0" xfId="0" applyNumberFormat="1" applyFont="1" applyAlignment="1">
      <alignment vertical="center"/>
    </xf>
    <xf numFmtId="0" fontId="2" fillId="0" borderId="1" xfId="0" applyFont="1" applyBorder="1" applyAlignment="1">
      <alignment vertical="center" wrapText="1"/>
    </xf>
    <xf numFmtId="169" fontId="2" fillId="0" borderId="0" xfId="0" applyNumberFormat="1" applyFont="1" applyBorder="1" applyAlignment="1">
      <alignment horizontal="right" vertical="center" wrapText="1"/>
    </xf>
    <xf numFmtId="0" fontId="2" fillId="0" borderId="2" xfId="0" applyFont="1" applyBorder="1" applyAlignment="1">
      <alignment horizontal="right" vertical="center" wrapText="1"/>
    </xf>
    <xf numFmtId="169" fontId="4" fillId="0" borderId="0" xfId="0" applyNumberFormat="1" applyFont="1" applyBorder="1" applyAlignment="1">
      <alignment horizontal="right" vertical="center" wrapText="1"/>
    </xf>
    <xf numFmtId="0" fontId="2" fillId="0" borderId="2" xfId="0" applyFont="1" applyBorder="1" applyAlignment="1">
      <alignment vertical="center" wrapText="1"/>
    </xf>
    <xf numFmtId="0" fontId="2" fillId="0" borderId="1" xfId="0" applyFont="1" applyBorder="1" applyAlignment="1">
      <alignment horizontal="left" vertical="center" wrapText="1"/>
    </xf>
    <xf numFmtId="0" fontId="4" fillId="0" borderId="1" xfId="0" applyFont="1" applyBorder="1" applyAlignment="1">
      <alignment horizontal="left" vertical="center" wrapText="1"/>
    </xf>
    <xf numFmtId="169" fontId="5" fillId="0" borderId="2" xfId="0" applyNumberFormat="1" applyFont="1" applyBorder="1" applyAlignment="1">
      <alignment horizontal="right" vertical="center" wrapText="1"/>
    </xf>
    <xf numFmtId="169" fontId="5" fillId="0" borderId="0" xfId="0" applyNumberFormat="1" applyFont="1" applyBorder="1" applyAlignment="1">
      <alignment horizontal="right" vertical="center" wrapText="1"/>
    </xf>
    <xf numFmtId="0" fontId="2" fillId="0" borderId="0" xfId="0" applyFont="1" applyBorder="1" applyAlignment="1">
      <alignment horizontal="left" vertical="center" wrapText="1"/>
    </xf>
    <xf numFmtId="169" fontId="5" fillId="0" borderId="5" xfId="0" applyNumberFormat="1" applyFont="1" applyBorder="1" applyAlignment="1">
      <alignment horizontal="right" vertical="center" wrapText="1"/>
    </xf>
    <xf numFmtId="0" fontId="4" fillId="0" borderId="2" xfId="0" applyFont="1" applyBorder="1" applyAlignment="1">
      <alignment horizontal="left" vertical="center" wrapText="1"/>
    </xf>
    <xf numFmtId="169" fontId="7" fillId="0" borderId="2" xfId="0" applyNumberFormat="1" applyFont="1" applyBorder="1" applyAlignment="1">
      <alignment horizontal="right" vertical="center" wrapText="1"/>
    </xf>
    <xf numFmtId="0" fontId="4" fillId="0" borderId="0" xfId="0" applyFont="1" applyBorder="1" applyAlignment="1">
      <alignment horizontal="left" vertical="center" wrapText="1"/>
    </xf>
    <xf numFmtId="169" fontId="7" fillId="0" borderId="0" xfId="0" applyNumberFormat="1" applyFont="1" applyBorder="1" applyAlignment="1">
      <alignment horizontal="right" vertical="center" wrapText="1"/>
    </xf>
    <xf numFmtId="0" fontId="4" fillId="0" borderId="4" xfId="0" applyFont="1" applyBorder="1" applyAlignment="1">
      <alignment horizontal="left" vertical="center" wrapText="1"/>
    </xf>
    <xf numFmtId="0" fontId="0" fillId="0" borderId="0" xfId="0" applyBorder="1"/>
    <xf numFmtId="0" fontId="3" fillId="0" borderId="4" xfId="0" applyFont="1" applyBorder="1" applyAlignment="1">
      <alignment vertical="center" wrapText="1"/>
    </xf>
    <xf numFmtId="168" fontId="5" fillId="0" borderId="0" xfId="1" applyNumberFormat="1" applyFont="1" applyBorder="1" applyAlignment="1">
      <alignment horizontal="right" vertical="center" wrapText="1"/>
    </xf>
    <xf numFmtId="168" fontId="5" fillId="0" borderId="3" xfId="1" applyNumberFormat="1" applyFont="1" applyBorder="1" applyAlignment="1">
      <alignment horizontal="right" vertical="center" wrapText="1"/>
    </xf>
    <xf numFmtId="168" fontId="2" fillId="0" borderId="4" xfId="1" applyNumberFormat="1" applyFont="1" applyBorder="1" applyAlignment="1">
      <alignment horizontal="right" vertical="center" wrapText="1"/>
    </xf>
    <xf numFmtId="168" fontId="5" fillId="0" borderId="2" xfId="1" applyNumberFormat="1" applyFont="1" applyBorder="1" applyAlignment="1">
      <alignment horizontal="right" vertical="center" wrapText="1"/>
    </xf>
    <xf numFmtId="168" fontId="5" fillId="0" borderId="5" xfId="1" applyNumberFormat="1" applyFont="1" applyBorder="1" applyAlignment="1">
      <alignment horizontal="right" vertical="center" wrapText="1"/>
    </xf>
    <xf numFmtId="168" fontId="7" fillId="0" borderId="2" xfId="1" applyNumberFormat="1" applyFont="1" applyBorder="1" applyAlignment="1">
      <alignment horizontal="right" vertical="center" wrapText="1"/>
    </xf>
    <xf numFmtId="168" fontId="7" fillId="0" borderId="0" xfId="1" applyNumberFormat="1" applyFont="1" applyBorder="1" applyAlignment="1">
      <alignment horizontal="right" vertical="center" wrapText="1"/>
    </xf>
    <xf numFmtId="168" fontId="7" fillId="0" borderId="4" xfId="1" applyNumberFormat="1" applyFont="1" applyBorder="1" applyAlignment="1">
      <alignment horizontal="right" vertical="center" wrapText="1"/>
    </xf>
    <xf numFmtId="3" fontId="2" fillId="0" borderId="0" xfId="0" applyNumberFormat="1" applyFont="1" applyBorder="1" applyAlignment="1">
      <alignment horizontal="right" vertical="center" wrapText="1"/>
    </xf>
    <xf numFmtId="3" fontId="5" fillId="0" borderId="4" xfId="0" applyNumberFormat="1" applyFont="1" applyBorder="1" applyAlignment="1">
      <alignment horizontal="right" vertical="center" wrapText="1"/>
    </xf>
    <xf numFmtId="3" fontId="2" fillId="0" borderId="4" xfId="0" applyNumberFormat="1" applyFont="1" applyBorder="1" applyAlignment="1">
      <alignment horizontal="right" vertical="center" wrapText="1"/>
    </xf>
    <xf numFmtId="2" fontId="9" fillId="0" borderId="0" xfId="0" applyNumberFormat="1" applyFont="1" applyAlignment="1">
      <alignment vertical="top"/>
    </xf>
    <xf numFmtId="0" fontId="0" fillId="0" borderId="0" xfId="0" applyNumberFormat="1"/>
    <xf numFmtId="0" fontId="0" fillId="0" borderId="0" xfId="0" applyNumberFormat="1" applyAlignment="1">
      <alignment vertical="center"/>
    </xf>
    <xf numFmtId="0" fontId="0" fillId="0" borderId="0" xfId="0" applyAlignment="1">
      <alignment horizontal="left"/>
    </xf>
    <xf numFmtId="0" fontId="5" fillId="0" borderId="2" xfId="0" applyFont="1" applyBorder="1" applyAlignment="1">
      <alignment vertical="center" wrapText="1"/>
    </xf>
    <xf numFmtId="0" fontId="5" fillId="0" borderId="0" xfId="0" applyFont="1" applyBorder="1" applyAlignment="1">
      <alignment vertical="center" wrapText="1"/>
    </xf>
    <xf numFmtId="0" fontId="5" fillId="0" borderId="4" xfId="0" applyFont="1" applyBorder="1" applyAlignment="1">
      <alignment vertical="center" wrapText="1"/>
    </xf>
    <xf numFmtId="0" fontId="0" fillId="0" borderId="0" xfId="0" applyAlignment="1">
      <alignment horizontal="left"/>
    </xf>
    <xf numFmtId="49" fontId="9" fillId="0" borderId="0" xfId="0" applyNumberFormat="1" applyFont="1" applyAlignment="1">
      <alignment horizontal="left"/>
    </xf>
    <xf numFmtId="49" fontId="9" fillId="0" borderId="0" xfId="0" applyNumberFormat="1" applyFont="1"/>
    <xf numFmtId="0" fontId="9" fillId="0" borderId="0" xfId="0" applyFont="1"/>
    <xf numFmtId="0" fontId="2" fillId="0" borderId="7" xfId="0" applyFont="1" applyBorder="1" applyAlignment="1">
      <alignment vertical="center" wrapText="1"/>
    </xf>
    <xf numFmtId="0" fontId="2" fillId="0" borderId="6" xfId="0" applyFont="1" applyBorder="1" applyAlignment="1">
      <alignment vertical="center" wrapText="1"/>
    </xf>
    <xf numFmtId="0" fontId="0" fillId="0" borderId="0" xfId="0" applyAlignment="1">
      <alignment horizontal="right"/>
    </xf>
    <xf numFmtId="0" fontId="4" fillId="0" borderId="0" xfId="0" applyFont="1" applyBorder="1" applyAlignment="1">
      <alignment vertical="center" wrapText="1"/>
    </xf>
    <xf numFmtId="0" fontId="5" fillId="0" borderId="2" xfId="0" applyFont="1" applyBorder="1" applyAlignment="1">
      <alignment vertical="center" wrapText="1"/>
    </xf>
    <xf numFmtId="0" fontId="5" fillId="0" borderId="0"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7" fillId="0" borderId="2" xfId="0" applyFont="1" applyBorder="1" applyAlignment="1">
      <alignment vertical="center" wrapText="1"/>
    </xf>
    <xf numFmtId="0" fontId="2" fillId="0" borderId="0"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2" fillId="0" borderId="2" xfId="0" applyFont="1" applyBorder="1" applyAlignment="1">
      <alignment horizontal="left" vertical="center" wrapText="1"/>
    </xf>
    <xf numFmtId="0" fontId="4" fillId="0" borderId="4" xfId="0" applyFont="1" applyBorder="1" applyAlignment="1">
      <alignment vertical="center" wrapText="1"/>
    </xf>
    <xf numFmtId="0" fontId="0" fillId="0" borderId="4" xfId="0" applyBorder="1"/>
    <xf numFmtId="170" fontId="2" fillId="0" borderId="0" xfId="0" applyNumberFormat="1" applyFont="1" applyBorder="1" applyAlignment="1">
      <alignment horizontal="right" vertical="center" wrapText="1"/>
    </xf>
    <xf numFmtId="0" fontId="4" fillId="0" borderId="1" xfId="0" applyFont="1" applyBorder="1" applyAlignment="1">
      <alignment vertical="top" wrapText="1"/>
    </xf>
    <xf numFmtId="0" fontId="4" fillId="0" borderId="1" xfId="0" applyFont="1" applyBorder="1" applyAlignment="1">
      <alignment horizontal="right" vertical="top" wrapText="1"/>
    </xf>
    <xf numFmtId="166" fontId="6" fillId="0" borderId="0" xfId="1" applyNumberFormat="1" applyFont="1" applyBorder="1" applyAlignment="1">
      <alignment horizontal="right" vertical="center"/>
    </xf>
    <xf numFmtId="3" fontId="2" fillId="0" borderId="3" xfId="0" applyNumberFormat="1" applyFont="1" applyBorder="1" applyAlignment="1">
      <alignment horizontal="right" vertical="center" wrapText="1"/>
    </xf>
    <xf numFmtId="3" fontId="4" fillId="0" borderId="4" xfId="0" applyNumberFormat="1" applyFont="1" applyBorder="1" applyAlignment="1">
      <alignment horizontal="left" vertical="center" wrapText="1"/>
    </xf>
    <xf numFmtId="3" fontId="4" fillId="0" borderId="4" xfId="0" applyNumberFormat="1" applyFont="1" applyBorder="1" applyAlignment="1">
      <alignment horizontal="right" vertical="center" wrapText="1"/>
    </xf>
    <xf numFmtId="3" fontId="4" fillId="0" borderId="0" xfId="0" applyNumberFormat="1" applyFont="1" applyBorder="1" applyAlignment="1">
      <alignment horizontal="left" vertical="center" wrapText="1"/>
    </xf>
    <xf numFmtId="0" fontId="7" fillId="0" borderId="3" xfId="0" applyFont="1" applyBorder="1" applyAlignment="1">
      <alignment vertical="center" wrapText="1"/>
    </xf>
    <xf numFmtId="0" fontId="5" fillId="0" borderId="2" xfId="0" applyFont="1" applyBorder="1" applyAlignment="1">
      <alignment vertical="center" wrapText="1"/>
    </xf>
    <xf numFmtId="0" fontId="5" fillId="0" borderId="0" xfId="0" applyFont="1" applyBorder="1" applyAlignment="1">
      <alignment vertical="center" wrapText="1"/>
    </xf>
    <xf numFmtId="0" fontId="5" fillId="0" borderId="4" xfId="0" applyFont="1" applyBorder="1" applyAlignment="1">
      <alignment vertical="center" wrapText="1"/>
    </xf>
    <xf numFmtId="0" fontId="7" fillId="0" borderId="2" xfId="0" applyFont="1" applyBorder="1" applyAlignment="1">
      <alignment vertical="center" wrapText="1"/>
    </xf>
    <xf numFmtId="0" fontId="7" fillId="0" borderId="0" xfId="0" applyFont="1" applyBorder="1" applyAlignment="1">
      <alignment vertical="center" wrapText="1"/>
    </xf>
    <xf numFmtId="0" fontId="7" fillId="0" borderId="4" xfId="0" applyFont="1" applyBorder="1" applyAlignment="1">
      <alignmen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4" xfId="0" applyFont="1" applyBorder="1" applyAlignment="1">
      <alignment horizontal="left" vertical="center" wrapText="1"/>
    </xf>
    <xf numFmtId="0" fontId="7" fillId="0" borderId="0" xfId="0" applyFont="1" applyAlignment="1">
      <alignment vertical="center" wrapText="1"/>
    </xf>
    <xf numFmtId="0" fontId="9" fillId="0" borderId="0" xfId="0" applyFont="1" applyAlignment="1">
      <alignment wrapText="1"/>
    </xf>
    <xf numFmtId="0" fontId="7" fillId="0" borderId="0" xfId="0" applyFont="1" applyBorder="1" applyAlignment="1">
      <alignment vertical="center" wrapText="1"/>
    </xf>
    <xf numFmtId="0" fontId="7" fillId="0" borderId="4" xfId="0" applyFont="1" applyBorder="1" applyAlignment="1">
      <alignment vertical="center" wrapText="1"/>
    </xf>
    <xf numFmtId="3" fontId="4" fillId="0" borderId="1" xfId="0" applyNumberFormat="1" applyFont="1" applyBorder="1" applyAlignment="1">
      <alignment horizontal="right" vertical="center" wrapText="1"/>
    </xf>
    <xf numFmtId="0" fontId="5" fillId="0" borderId="0" xfId="0" applyFont="1" applyBorder="1" applyAlignment="1">
      <alignment vertical="center" wrapText="1"/>
    </xf>
    <xf numFmtId="0" fontId="5" fillId="0" borderId="3" xfId="0" applyFont="1" applyBorder="1" applyAlignment="1">
      <alignment vertical="center" wrapText="1"/>
    </xf>
    <xf numFmtId="0" fontId="7" fillId="0" borderId="0" xfId="0" applyFont="1" applyBorder="1" applyAlignment="1">
      <alignment vertical="center" wrapText="1"/>
    </xf>
    <xf numFmtId="0" fontId="7" fillId="0" borderId="4" xfId="0" applyFont="1" applyBorder="1" applyAlignment="1">
      <alignment vertical="center" wrapText="1"/>
    </xf>
    <xf numFmtId="2" fontId="9" fillId="0" borderId="0" xfId="0" applyNumberFormat="1" applyFont="1" applyAlignment="1">
      <alignment vertical="center"/>
    </xf>
    <xf numFmtId="0" fontId="5" fillId="0" borderId="2" xfId="0" applyFont="1" applyBorder="1" applyAlignment="1">
      <alignment vertical="center" wrapText="1"/>
    </xf>
    <xf numFmtId="0" fontId="5" fillId="0" borderId="0" xfId="0" applyFont="1" applyBorder="1" applyAlignment="1">
      <alignment vertical="center" wrapText="1"/>
    </xf>
    <xf numFmtId="0" fontId="5" fillId="0" borderId="3" xfId="0" applyFont="1" applyBorder="1" applyAlignment="1">
      <alignment vertical="center" wrapText="1"/>
    </xf>
    <xf numFmtId="0" fontId="7" fillId="0" borderId="2" xfId="0" applyFont="1" applyBorder="1" applyAlignment="1">
      <alignment vertical="center" wrapText="1"/>
    </xf>
    <xf numFmtId="0" fontId="7" fillId="0" borderId="0" xfId="0" applyFont="1" applyBorder="1" applyAlignment="1">
      <alignment vertical="center" wrapText="1"/>
    </xf>
    <xf numFmtId="0" fontId="7" fillId="0" borderId="4" xfId="0" applyFont="1" applyBorder="1" applyAlignment="1">
      <alignment vertical="center" wrapText="1"/>
    </xf>
    <xf numFmtId="0" fontId="5" fillId="0" borderId="2" xfId="0" applyFont="1" applyBorder="1" applyAlignment="1">
      <alignment vertical="center" wrapText="1"/>
    </xf>
    <xf numFmtId="0" fontId="5" fillId="0" borderId="0" xfId="0" applyFont="1" applyBorder="1" applyAlignment="1">
      <alignment vertical="center" wrapText="1"/>
    </xf>
    <xf numFmtId="0" fontId="5" fillId="0" borderId="3" xfId="0" applyFont="1" applyBorder="1" applyAlignment="1">
      <alignment vertical="center" wrapText="1"/>
    </xf>
    <xf numFmtId="0" fontId="10" fillId="0" borderId="0" xfId="0" applyFont="1"/>
    <xf numFmtId="168" fontId="0" fillId="0" borderId="0" xfId="0" applyNumberFormat="1"/>
    <xf numFmtId="49" fontId="9" fillId="0" borderId="0" xfId="0" applyNumberFormat="1" applyFont="1" applyAlignment="1">
      <alignment horizontal="left" vertical="top"/>
    </xf>
    <xf numFmtId="0" fontId="4" fillId="0" borderId="1" xfId="0" applyFont="1" applyFill="1" applyBorder="1" applyAlignment="1">
      <alignment horizontal="right" vertical="center" wrapText="1"/>
    </xf>
    <xf numFmtId="171" fontId="5" fillId="0" borderId="0" xfId="1" applyNumberFormat="1" applyFont="1" applyBorder="1" applyAlignment="1">
      <alignment horizontal="right" vertical="center" wrapText="1"/>
    </xf>
    <xf numFmtId="0" fontId="2" fillId="0" borderId="2" xfId="0" applyFont="1" applyBorder="1" applyAlignment="1">
      <alignment vertical="center" wrapText="1"/>
    </xf>
    <xf numFmtId="0" fontId="2" fillId="0" borderId="0" xfId="0" applyFont="1" applyBorder="1" applyAlignment="1">
      <alignment vertical="center" wrapText="1"/>
    </xf>
    <xf numFmtId="0" fontId="2" fillId="0" borderId="4" xfId="0" applyFont="1" applyBorder="1" applyAlignment="1">
      <alignment vertical="center" wrapText="1"/>
    </xf>
    <xf numFmtId="0" fontId="4" fillId="0" borderId="2" xfId="0" applyFont="1" applyBorder="1" applyAlignment="1">
      <alignment horizontal="right" vertical="center" wrapText="1"/>
    </xf>
    <xf numFmtId="0" fontId="4" fillId="0" borderId="4" xfId="0" applyFont="1" applyBorder="1" applyAlignment="1">
      <alignment horizontal="right" vertical="center" wrapText="1"/>
    </xf>
    <xf numFmtId="3" fontId="2" fillId="0" borderId="7" xfId="0" applyNumberFormat="1" applyFont="1" applyFill="1" applyBorder="1" applyAlignment="1">
      <alignment horizontal="right" vertical="center" wrapText="1"/>
    </xf>
    <xf numFmtId="3" fontId="2" fillId="0" borderId="6" xfId="0" applyNumberFormat="1" applyFont="1" applyFill="1" applyBorder="1" applyAlignment="1">
      <alignment horizontal="right" vertical="center" wrapText="1"/>
    </xf>
    <xf numFmtId="0" fontId="4" fillId="0" borderId="2" xfId="0" applyFont="1" applyBorder="1" applyAlignment="1">
      <alignment horizontal="right" wrapText="1"/>
    </xf>
    <xf numFmtId="169" fontId="5" fillId="0" borderId="4" xfId="0" applyNumberFormat="1" applyFont="1" applyBorder="1" applyAlignment="1">
      <alignment horizontal="right" vertical="center" wrapText="1"/>
    </xf>
    <xf numFmtId="49" fontId="9" fillId="0" borderId="2" xfId="0" applyNumberFormat="1" applyFont="1" applyBorder="1" applyAlignment="1">
      <alignment horizontal="left" vertical="center"/>
    </xf>
    <xf numFmtId="0" fontId="2" fillId="0" borderId="0" xfId="0" applyFont="1" applyBorder="1" applyAlignment="1">
      <alignment vertical="center" wrapText="1"/>
    </xf>
    <xf numFmtId="0" fontId="2" fillId="0" borderId="4" xfId="0" applyFont="1" applyBorder="1" applyAlignment="1">
      <alignment vertical="center" wrapText="1"/>
    </xf>
    <xf numFmtId="49" fontId="9" fillId="0" borderId="0" xfId="0" applyNumberFormat="1" applyFont="1" applyAlignment="1">
      <alignment horizontal="left" vertical="center"/>
    </xf>
    <xf numFmtId="2" fontId="9" fillId="0" borderId="0" xfId="0" applyNumberFormat="1" applyFont="1" applyAlignment="1"/>
    <xf numFmtId="0" fontId="9" fillId="0" borderId="0" xfId="0" applyNumberFormat="1" applyFont="1" applyAlignment="1">
      <alignment vertical="center"/>
    </xf>
    <xf numFmtId="0" fontId="9" fillId="0" borderId="0" xfId="0" applyFont="1" applyAlignment="1">
      <alignment vertical="center" wrapText="1"/>
    </xf>
    <xf numFmtId="0" fontId="0" fillId="0" borderId="0" xfId="0" applyAlignment="1">
      <alignment vertical="center" wrapText="1"/>
    </xf>
    <xf numFmtId="0" fontId="4" fillId="0" borderId="0" xfId="0" applyFont="1" applyBorder="1" applyAlignment="1">
      <alignment vertical="center" wrapText="1"/>
    </xf>
    <xf numFmtId="0" fontId="2" fillId="0" borderId="0" xfId="0" applyFont="1" applyBorder="1" applyAlignment="1">
      <alignment vertical="center" wrapText="1"/>
    </xf>
    <xf numFmtId="0" fontId="2" fillId="0" borderId="3" xfId="0" applyFont="1" applyBorder="1" applyAlignment="1">
      <alignment vertical="center" wrapText="1"/>
    </xf>
    <xf numFmtId="0" fontId="4" fillId="0" borderId="4" xfId="0" applyFont="1" applyBorder="1" applyAlignment="1">
      <alignment vertical="center" wrapText="1"/>
    </xf>
    <xf numFmtId="0" fontId="5" fillId="0" borderId="2" xfId="0" applyFont="1" applyBorder="1" applyAlignment="1">
      <alignment wrapText="1"/>
    </xf>
    <xf numFmtId="0" fontId="5" fillId="0" borderId="0" xfId="0" applyFont="1" applyBorder="1" applyAlignment="1">
      <alignment wrapText="1"/>
    </xf>
    <xf numFmtId="0" fontId="7" fillId="0" borderId="0" xfId="0" applyFont="1" applyBorder="1" applyAlignment="1">
      <alignment wrapText="1"/>
    </xf>
    <xf numFmtId="0" fontId="5" fillId="0" borderId="3" xfId="0" applyFont="1" applyBorder="1" applyAlignment="1">
      <alignment wrapText="1"/>
    </xf>
    <xf numFmtId="0" fontId="7" fillId="0" borderId="2" xfId="0" applyFont="1" applyBorder="1" applyAlignment="1">
      <alignment wrapText="1"/>
    </xf>
    <xf numFmtId="0" fontId="7" fillId="0" borderId="4" xfId="0" applyFont="1" applyBorder="1" applyAlignment="1">
      <alignment wrapText="1"/>
    </xf>
    <xf numFmtId="168" fontId="5" fillId="0" borderId="2" xfId="1" applyNumberFormat="1" applyFont="1" applyBorder="1" applyAlignment="1">
      <alignment horizontal="right" wrapText="1"/>
    </xf>
    <xf numFmtId="168" fontId="5" fillId="0" borderId="0" xfId="1" applyNumberFormat="1" applyFont="1" applyBorder="1" applyAlignment="1">
      <alignment horizontal="right" wrapText="1"/>
    </xf>
    <xf numFmtId="168" fontId="5" fillId="0" borderId="5" xfId="1" applyNumberFormat="1" applyFont="1" applyBorder="1" applyAlignment="1">
      <alignment horizontal="right" wrapText="1"/>
    </xf>
    <xf numFmtId="168" fontId="7" fillId="0" borderId="2" xfId="1" applyNumberFormat="1" applyFont="1" applyBorder="1" applyAlignment="1">
      <alignment horizontal="right" wrapText="1"/>
    </xf>
    <xf numFmtId="168" fontId="7" fillId="0" borderId="0" xfId="1" applyNumberFormat="1" applyFont="1" applyBorder="1" applyAlignment="1">
      <alignment horizontal="right" wrapText="1"/>
    </xf>
    <xf numFmtId="168" fontId="7" fillId="0" borderId="4" xfId="1" applyNumberFormat="1" applyFont="1" applyBorder="1" applyAlignment="1">
      <alignment horizontal="right" wrapText="1"/>
    </xf>
    <xf numFmtId="3" fontId="0" fillId="0" borderId="0" xfId="0" applyNumberFormat="1"/>
    <xf numFmtId="167" fontId="2" fillId="0" borderId="0" xfId="1" applyNumberFormat="1" applyFont="1" applyBorder="1" applyAlignment="1">
      <alignment horizontal="right" vertical="center" wrapText="1"/>
    </xf>
    <xf numFmtId="49" fontId="9" fillId="0" borderId="0" xfId="0" applyNumberFormat="1" applyFont="1" applyAlignment="1">
      <alignment vertical="center"/>
    </xf>
    <xf numFmtId="0" fontId="2" fillId="0" borderId="4" xfId="0" applyFont="1" applyBorder="1" applyAlignment="1">
      <alignment vertical="center" wrapText="1"/>
    </xf>
    <xf numFmtId="0" fontId="5" fillId="0" borderId="2" xfId="0" applyFont="1" applyBorder="1" applyAlignment="1">
      <alignment vertical="center" wrapText="1"/>
    </xf>
    <xf numFmtId="0" fontId="5" fillId="0" borderId="0" xfId="0" applyFont="1" applyBorder="1" applyAlignment="1">
      <alignment vertical="center" wrapText="1"/>
    </xf>
    <xf numFmtId="0" fontId="5" fillId="0" borderId="4" xfId="0" applyFont="1" applyBorder="1" applyAlignment="1">
      <alignment vertical="center" wrapText="1"/>
    </xf>
    <xf numFmtId="0" fontId="7" fillId="0" borderId="4" xfId="0" applyFont="1" applyBorder="1" applyAlignment="1">
      <alignment vertical="center" wrapText="1"/>
    </xf>
    <xf numFmtId="49" fontId="9" fillId="0" borderId="0" xfId="0" applyNumberFormat="1" applyFont="1" applyAlignment="1">
      <alignment vertical="center"/>
    </xf>
    <xf numFmtId="49" fontId="9" fillId="0" borderId="0" xfId="0" applyNumberFormat="1" applyFont="1" applyAlignment="1">
      <alignment horizontal="left" vertical="center"/>
    </xf>
    <xf numFmtId="0" fontId="9" fillId="0" borderId="0" xfId="0" applyNumberFormat="1" applyFont="1" applyAlignment="1">
      <alignment horizontal="left" vertical="center" wrapText="1"/>
    </xf>
    <xf numFmtId="0" fontId="9" fillId="0" borderId="0" xfId="0" applyNumberFormat="1" applyFont="1" applyAlignment="1">
      <alignment horizontal="left"/>
    </xf>
    <xf numFmtId="49" fontId="9" fillId="0" borderId="0" xfId="0" applyNumberFormat="1" applyFont="1" applyAlignment="1">
      <alignment horizontal="left" vertical="top"/>
    </xf>
    <xf numFmtId="49" fontId="9" fillId="0" borderId="0" xfId="0" applyNumberFormat="1"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7" fillId="0" borderId="2" xfId="0" applyFont="1" applyBorder="1" applyAlignment="1">
      <alignment vertical="center" wrapText="1"/>
    </xf>
    <xf numFmtId="0" fontId="7" fillId="0" borderId="0" xfId="0" applyFont="1" applyBorder="1" applyAlignment="1">
      <alignment vertical="center" wrapText="1"/>
    </xf>
    <xf numFmtId="0" fontId="5" fillId="0" borderId="0" xfId="0" applyFont="1" applyBorder="1" applyAlignment="1">
      <alignment vertical="center" wrapText="1"/>
    </xf>
    <xf numFmtId="0" fontId="5" fillId="0" borderId="3" xfId="0" applyFont="1" applyBorder="1" applyAlignment="1">
      <alignment vertical="center" wrapText="1"/>
    </xf>
    <xf numFmtId="0" fontId="2" fillId="0" borderId="4" xfId="0" applyFont="1" applyBorder="1" applyAlignment="1">
      <alignment vertical="center" wrapText="1"/>
    </xf>
    <xf numFmtId="0" fontId="7" fillId="0" borderId="1" xfId="0" applyFont="1" applyFill="1" applyBorder="1" applyAlignment="1">
      <alignment horizontal="right" vertical="center" wrapText="1"/>
    </xf>
    <xf numFmtId="0" fontId="2" fillId="0" borderId="0" xfId="0" applyFont="1" applyBorder="1" applyAlignment="1">
      <alignment vertical="center" wrapText="1"/>
    </xf>
    <xf numFmtId="172" fontId="2" fillId="0" borderId="0" xfId="0" applyNumberFormat="1" applyFont="1" applyBorder="1" applyAlignment="1">
      <alignment horizontal="right" vertical="center" wrapText="1"/>
    </xf>
    <xf numFmtId="0" fontId="2" fillId="0" borderId="0" xfId="0" applyFont="1" applyBorder="1" applyAlignment="1">
      <alignment horizontal="left" vertical="center" wrapText="1"/>
    </xf>
    <xf numFmtId="0" fontId="5" fillId="0" borderId="0" xfId="0" applyFont="1" applyBorder="1" applyAlignment="1">
      <alignment vertical="center" wrapText="1"/>
    </xf>
    <xf numFmtId="0" fontId="5" fillId="0" borderId="4" xfId="0" applyFont="1" applyBorder="1" applyAlignment="1">
      <alignment vertical="center" wrapText="1"/>
    </xf>
    <xf numFmtId="0" fontId="5" fillId="0" borderId="2" xfId="0" applyFont="1" applyBorder="1" applyAlignment="1">
      <alignment vertical="center" wrapText="1"/>
    </xf>
    <xf numFmtId="169" fontId="7" fillId="0" borderId="1" xfId="0" applyNumberFormat="1" applyFont="1" applyBorder="1" applyAlignment="1">
      <alignment horizontal="right" vertical="center" wrapText="1"/>
    </xf>
    <xf numFmtId="168" fontId="5" fillId="0" borderId="4" xfId="1" applyNumberFormat="1" applyFont="1" applyBorder="1" applyAlignment="1">
      <alignment horizontal="right" vertical="center" wrapText="1"/>
    </xf>
    <xf numFmtId="0" fontId="12" fillId="0" borderId="0" xfId="0" applyFont="1" applyAlignment="1">
      <alignment horizontal="right" vertical="center"/>
    </xf>
    <xf numFmtId="0" fontId="13" fillId="0" borderId="0" xfId="0" applyFont="1"/>
    <xf numFmtId="0" fontId="14" fillId="0" borderId="0" xfId="0" applyFont="1" applyAlignment="1">
      <alignment vertical="center"/>
    </xf>
    <xf numFmtId="0" fontId="15" fillId="0" borderId="0" xfId="0" applyFont="1" applyAlignment="1">
      <alignment vertical="center"/>
    </xf>
    <xf numFmtId="169" fontId="4" fillId="0" borderId="0" xfId="1" applyNumberFormat="1" applyFont="1" applyBorder="1" applyAlignment="1">
      <alignment horizontal="right" vertical="center" wrapText="1"/>
    </xf>
    <xf numFmtId="49" fontId="9" fillId="0" borderId="0" xfId="0" applyNumberFormat="1" applyFont="1" applyAlignment="1">
      <alignment horizontal="left" vertical="center" wrapText="1"/>
    </xf>
    <xf numFmtId="49" fontId="9" fillId="0" borderId="0" xfId="0" applyNumberFormat="1" applyFont="1" applyAlignment="1">
      <alignment horizontal="left" vertical="center"/>
    </xf>
    <xf numFmtId="0" fontId="7" fillId="0" borderId="4" xfId="0" applyFont="1" applyBorder="1" applyAlignment="1">
      <alignment vertical="center" wrapText="1"/>
    </xf>
    <xf numFmtId="0" fontId="5" fillId="0" borderId="4" xfId="0" applyFont="1" applyBorder="1" applyAlignment="1">
      <alignment vertical="center" wrapText="1"/>
    </xf>
    <xf numFmtId="0" fontId="9" fillId="0" borderId="0" xfId="0" applyNumberFormat="1" applyFont="1" applyAlignment="1">
      <alignment horizontal="left" vertical="center" wrapText="1"/>
    </xf>
    <xf numFmtId="167" fontId="8" fillId="0" borderId="0" xfId="0" applyNumberFormat="1" applyFont="1" applyBorder="1"/>
    <xf numFmtId="171" fontId="5" fillId="0" borderId="2" xfId="1" applyNumberFormat="1" applyFont="1" applyBorder="1" applyAlignment="1">
      <alignment horizontal="right" vertical="center" wrapText="1"/>
    </xf>
    <xf numFmtId="171" fontId="5" fillId="0" borderId="5" xfId="1" applyNumberFormat="1" applyFont="1" applyBorder="1" applyAlignment="1">
      <alignment horizontal="right" vertical="center" wrapText="1"/>
    </xf>
    <xf numFmtId="171" fontId="7" fillId="0" borderId="2" xfId="1" applyNumberFormat="1" applyFont="1" applyBorder="1" applyAlignment="1">
      <alignment horizontal="right" vertical="center" wrapText="1"/>
    </xf>
    <xf numFmtId="171" fontId="7" fillId="0" borderId="0" xfId="1" applyNumberFormat="1" applyFont="1" applyBorder="1" applyAlignment="1">
      <alignment horizontal="right" vertical="center" wrapText="1"/>
    </xf>
    <xf numFmtId="171" fontId="7" fillId="0" borderId="4" xfId="1" applyNumberFormat="1" applyFont="1" applyBorder="1" applyAlignment="1">
      <alignment horizontal="right" vertical="center" wrapText="1"/>
    </xf>
    <xf numFmtId="3" fontId="5" fillId="0" borderId="2" xfId="1" applyNumberFormat="1" applyFont="1" applyBorder="1" applyAlignment="1">
      <alignment horizontal="right" vertical="center" wrapText="1"/>
    </xf>
    <xf numFmtId="3" fontId="5" fillId="0" borderId="0" xfId="1" applyNumberFormat="1" applyFont="1" applyBorder="1" applyAlignment="1">
      <alignment horizontal="right" vertical="center" wrapText="1"/>
    </xf>
    <xf numFmtId="3" fontId="5" fillId="0" borderId="3" xfId="1" applyNumberFormat="1" applyFont="1" applyBorder="1" applyAlignment="1">
      <alignment horizontal="right" vertical="center" wrapText="1"/>
    </xf>
    <xf numFmtId="3" fontId="5" fillId="0" borderId="5" xfId="1" applyNumberFormat="1" applyFont="1" applyBorder="1" applyAlignment="1">
      <alignment horizontal="right" vertical="center" wrapText="1"/>
    </xf>
    <xf numFmtId="3" fontId="7" fillId="0" borderId="2" xfId="1" applyNumberFormat="1" applyFont="1" applyBorder="1" applyAlignment="1">
      <alignment horizontal="right" vertical="center" wrapText="1"/>
    </xf>
    <xf numFmtId="3" fontId="7" fillId="0" borderId="0" xfId="1" applyNumberFormat="1" applyFont="1" applyBorder="1" applyAlignment="1">
      <alignment horizontal="right" vertical="center" wrapText="1"/>
    </xf>
    <xf numFmtId="3" fontId="7" fillId="0" borderId="4" xfId="1" applyNumberFormat="1" applyFont="1" applyBorder="1" applyAlignment="1">
      <alignment horizontal="right" vertical="center" wrapText="1"/>
    </xf>
    <xf numFmtId="3" fontId="2" fillId="0" borderId="0" xfId="1" applyNumberFormat="1" applyFont="1" applyBorder="1" applyAlignment="1">
      <alignment horizontal="right" vertical="center" wrapText="1"/>
    </xf>
    <xf numFmtId="173" fontId="7" fillId="0" borderId="2" xfId="0" applyNumberFormat="1" applyFont="1" applyBorder="1" applyAlignment="1">
      <alignment horizontal="right" vertical="center" wrapText="1"/>
    </xf>
    <xf numFmtId="173" fontId="7" fillId="0" borderId="0" xfId="0" applyNumberFormat="1" applyFont="1" applyBorder="1" applyAlignment="1">
      <alignment horizontal="right" vertical="center" wrapText="1"/>
    </xf>
    <xf numFmtId="174" fontId="7" fillId="0" borderId="4" xfId="0" applyNumberFormat="1" applyFont="1" applyBorder="1" applyAlignment="1">
      <alignment horizontal="right" vertical="center" wrapText="1"/>
    </xf>
    <xf numFmtId="0" fontId="0" fillId="0" borderId="0" xfId="0" applyBorder="1" applyAlignment="1"/>
    <xf numFmtId="0" fontId="16" fillId="0" borderId="0" xfId="3" applyAlignment="1">
      <alignment vertical="center"/>
    </xf>
    <xf numFmtId="0" fontId="16" fillId="0" borderId="0" xfId="3"/>
    <xf numFmtId="0" fontId="16" fillId="0" borderId="0" xfId="3" applyAlignment="1">
      <alignment vertical="top" wrapText="1"/>
    </xf>
    <xf numFmtId="0" fontId="16" fillId="0" borderId="0" xfId="3" applyAlignment="1">
      <alignment vertical="center" wrapText="1"/>
    </xf>
    <xf numFmtId="49" fontId="9" fillId="0" borderId="0" xfId="0" applyNumberFormat="1" applyFont="1" applyAlignment="1">
      <alignment horizontal="left" vertical="center" wrapText="1"/>
    </xf>
    <xf numFmtId="49" fontId="9" fillId="0" borderId="0" xfId="0" applyNumberFormat="1" applyFont="1" applyAlignment="1">
      <alignment horizontal="left" vertical="center"/>
    </xf>
    <xf numFmtId="0" fontId="9" fillId="0" borderId="0" xfId="0" applyNumberFormat="1" applyFont="1" applyAlignment="1">
      <alignment horizontal="left" vertical="center" wrapText="1"/>
    </xf>
    <xf numFmtId="0" fontId="9" fillId="0" borderId="0" xfId="0" applyNumberFormat="1" applyFont="1" applyAlignment="1">
      <alignment horizontal="left"/>
    </xf>
    <xf numFmtId="0" fontId="9" fillId="0" borderId="0" xfId="0" applyNumberFormat="1" applyFont="1" applyAlignment="1">
      <alignment horizontal="left" vertical="center"/>
    </xf>
    <xf numFmtId="49" fontId="9" fillId="0" borderId="0" xfId="0" applyNumberFormat="1" applyFont="1" applyAlignment="1">
      <alignment horizontal="left" vertical="top"/>
    </xf>
    <xf numFmtId="0" fontId="5" fillId="0" borderId="0"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2" fillId="0" borderId="0"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0" xfId="0" applyFont="1" applyBorder="1" applyAlignment="1">
      <alignment vertical="center" wrapText="1"/>
    </xf>
    <xf numFmtId="0" fontId="2" fillId="0" borderId="4" xfId="0" applyFont="1" applyBorder="1" applyAlignment="1">
      <alignment vertical="center" wrapText="1"/>
    </xf>
    <xf numFmtId="167" fontId="4" fillId="0" borderId="0" xfId="1" applyNumberFormat="1" applyFont="1" applyBorder="1" applyAlignment="1">
      <alignment horizontal="righ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7" fillId="0" borderId="2" xfId="0" applyFont="1" applyBorder="1" applyAlignment="1">
      <alignment vertical="center" wrapText="1"/>
    </xf>
    <xf numFmtId="0" fontId="7" fillId="0" borderId="0" xfId="0" applyFont="1" applyBorder="1" applyAlignment="1">
      <alignment vertical="center" wrapText="1"/>
    </xf>
    <xf numFmtId="0" fontId="7" fillId="0" borderId="4" xfId="0" applyFont="1" applyBorder="1" applyAlignment="1">
      <alignment vertical="center" wrapText="1"/>
    </xf>
    <xf numFmtId="0" fontId="2" fillId="0" borderId="0" xfId="0" applyFont="1" applyBorder="1" applyAlignment="1">
      <alignment vertical="center" wrapText="1"/>
    </xf>
    <xf numFmtId="0" fontId="2" fillId="0" borderId="4" xfId="0" applyFont="1" applyBorder="1" applyAlignment="1">
      <alignment vertical="center" wrapText="1"/>
    </xf>
    <xf numFmtId="0" fontId="4" fillId="0" borderId="4" xfId="0" applyFont="1" applyBorder="1" applyAlignment="1">
      <alignment vertical="center" wrapText="1"/>
    </xf>
    <xf numFmtId="1" fontId="0" fillId="0" borderId="0" xfId="0" applyNumberFormat="1"/>
    <xf numFmtId="1" fontId="8" fillId="0" borderId="0" xfId="0" applyNumberFormat="1" applyFont="1" applyBorder="1"/>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4" xfId="0" applyFont="1" applyBorder="1" applyAlignment="1">
      <alignment horizontal="left" vertical="center" wrapText="1"/>
    </xf>
    <xf numFmtId="0" fontId="5" fillId="0" borderId="0" xfId="0" applyFont="1" applyBorder="1" applyAlignment="1">
      <alignment vertical="center" wrapText="1"/>
    </xf>
    <xf numFmtId="0" fontId="5" fillId="0" borderId="3" xfId="0" applyFont="1" applyBorder="1" applyAlignment="1">
      <alignment vertical="center" wrapText="1"/>
    </xf>
    <xf numFmtId="0" fontId="7" fillId="0" borderId="2" xfId="0" applyFont="1" applyBorder="1" applyAlignment="1">
      <alignment vertical="center" wrapText="1"/>
    </xf>
    <xf numFmtId="0" fontId="7" fillId="0" borderId="0" xfId="0" applyFont="1" applyBorder="1" applyAlignment="1">
      <alignment vertical="center" wrapText="1"/>
    </xf>
    <xf numFmtId="49" fontId="9" fillId="0" borderId="0" xfId="0" applyNumberFormat="1" applyFont="1" applyAlignment="1">
      <alignment vertical="center"/>
    </xf>
    <xf numFmtId="0" fontId="2" fillId="0" borderId="0"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4" fillId="0" borderId="4" xfId="0" applyFont="1" applyBorder="1" applyAlignment="1">
      <alignment vertical="center" wrapText="1"/>
    </xf>
    <xf numFmtId="0" fontId="4" fillId="0" borderId="0" xfId="0" applyFont="1" applyBorder="1" applyAlignment="1">
      <alignment vertical="center" wrapText="1"/>
    </xf>
    <xf numFmtId="0" fontId="2" fillId="0" borderId="2" xfId="0" applyFont="1" applyBorder="1" applyAlignment="1">
      <alignment vertical="center" wrapText="1"/>
    </xf>
    <xf numFmtId="0" fontId="2" fillId="0" borderId="0" xfId="0" applyFont="1" applyBorder="1" applyAlignment="1">
      <alignment vertical="center" wrapText="1"/>
    </xf>
    <xf numFmtId="0" fontId="2" fillId="0" borderId="4" xfId="0" applyFont="1" applyBorder="1" applyAlignment="1">
      <alignment vertical="center" wrapText="1"/>
    </xf>
    <xf numFmtId="0" fontId="17" fillId="0" borderId="0" xfId="0" applyFont="1"/>
    <xf numFmtId="3" fontId="5" fillId="0" borderId="3" xfId="0" applyNumberFormat="1" applyFont="1" applyBorder="1" applyAlignment="1">
      <alignment horizontal="left" vertical="center" wrapText="1"/>
    </xf>
    <xf numFmtId="3" fontId="7" fillId="0" borderId="4" xfId="0" applyNumberFormat="1" applyFont="1" applyBorder="1" applyAlignment="1">
      <alignment horizontal="left" vertical="center" wrapText="1"/>
    </xf>
    <xf numFmtId="3" fontId="2" fillId="0" borderId="3" xfId="0" applyNumberFormat="1" applyFont="1" applyBorder="1" applyAlignment="1">
      <alignment horizontal="left" vertical="center" wrapText="1"/>
    </xf>
    <xf numFmtId="49" fontId="9" fillId="0" borderId="0" xfId="0" applyNumberFormat="1" applyFont="1" applyAlignment="1">
      <alignment horizontal="left" vertical="center"/>
    </xf>
    <xf numFmtId="0" fontId="7" fillId="0" borderId="4" xfId="0" applyFont="1" applyBorder="1" applyAlignment="1">
      <alignment vertical="center" wrapText="1"/>
    </xf>
    <xf numFmtId="0" fontId="5" fillId="0" borderId="4" xfId="0" applyFont="1" applyBorder="1" applyAlignment="1">
      <alignment vertical="center" wrapText="1"/>
    </xf>
    <xf numFmtId="166" fontId="0" fillId="0" borderId="0" xfId="0" applyNumberFormat="1"/>
    <xf numFmtId="2" fontId="0" fillId="0" borderId="0" xfId="0" applyNumberFormat="1"/>
    <xf numFmtId="166" fontId="0" fillId="0" borderId="0" xfId="0" applyNumberFormat="1" applyBorder="1"/>
    <xf numFmtId="0" fontId="4" fillId="0" borderId="0"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4" fillId="0" borderId="4" xfId="0" applyFont="1" applyBorder="1" applyAlignment="1">
      <alignment horizontal="left" vertical="center" wrapText="1"/>
    </xf>
    <xf numFmtId="0" fontId="5" fillId="0" borderId="0" xfId="0" applyFont="1" applyBorder="1" applyAlignment="1">
      <alignment vertical="center" wrapText="1"/>
    </xf>
    <xf numFmtId="0" fontId="5" fillId="0" borderId="4"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49" fontId="9" fillId="0" borderId="0" xfId="0" applyNumberFormat="1" applyFont="1" applyAlignment="1">
      <alignment horizontal="left" vertical="center"/>
    </xf>
    <xf numFmtId="0" fontId="7" fillId="0" borderId="2" xfId="0" applyFont="1" applyBorder="1" applyAlignment="1">
      <alignment vertical="center" wrapText="1"/>
    </xf>
    <xf numFmtId="0" fontId="7" fillId="0" borderId="0" xfId="0" applyFont="1" applyBorder="1" applyAlignment="1">
      <alignment vertical="center" wrapText="1"/>
    </xf>
    <xf numFmtId="0" fontId="7" fillId="0" borderId="4" xfId="0" applyFont="1" applyBorder="1" applyAlignment="1">
      <alignment vertical="center" wrapText="1"/>
    </xf>
    <xf numFmtId="0" fontId="3" fillId="0" borderId="0" xfId="0" applyFont="1" applyBorder="1" applyAlignment="1">
      <alignment horizontal="left" vertical="center" wrapText="1"/>
    </xf>
    <xf numFmtId="49" fontId="9" fillId="0" borderId="0" xfId="0" applyNumberFormat="1" applyFont="1" applyAlignment="1">
      <alignment vertical="center"/>
    </xf>
    <xf numFmtId="0" fontId="2" fillId="0" borderId="0"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vertical="center" wrapText="1"/>
    </xf>
    <xf numFmtId="0" fontId="7" fillId="0" borderId="2" xfId="0" applyFont="1" applyBorder="1" applyAlignment="1">
      <alignment vertical="center" wrapText="1"/>
    </xf>
    <xf numFmtId="0" fontId="7" fillId="0" borderId="0" xfId="0" applyFont="1" applyBorder="1" applyAlignment="1">
      <alignment vertical="center" wrapText="1"/>
    </xf>
    <xf numFmtId="0" fontId="5" fillId="0" borderId="0"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7" fillId="0" borderId="0" xfId="0" applyFont="1" applyFill="1" applyBorder="1" applyAlignment="1">
      <alignment horizontal="right" vertical="center" wrapText="1"/>
    </xf>
    <xf numFmtId="167" fontId="0" fillId="0" borderId="0" xfId="0" applyNumberFormat="1"/>
    <xf numFmtId="0" fontId="3" fillId="0" borderId="4" xfId="0" applyFont="1" applyBorder="1" applyAlignment="1">
      <alignment horizontal="center" vertical="top" wrapText="1"/>
    </xf>
    <xf numFmtId="0" fontId="11" fillId="0" borderId="0" xfId="0" applyFont="1" applyAlignment="1">
      <alignment vertical="center"/>
    </xf>
    <xf numFmtId="0" fontId="4" fillId="0" borderId="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0" borderId="0" xfId="0" applyFont="1" applyBorder="1" applyAlignment="1">
      <alignment vertical="center"/>
    </xf>
    <xf numFmtId="0" fontId="2" fillId="0" borderId="4" xfId="0" applyFont="1" applyBorder="1" applyAlignment="1">
      <alignment horizontal="center" vertical="center" wrapText="1"/>
    </xf>
    <xf numFmtId="0" fontId="2" fillId="0" borderId="4" xfId="0" applyFont="1" applyBorder="1" applyAlignment="1">
      <alignment horizontal="right" vertical="center" wrapText="1"/>
    </xf>
    <xf numFmtId="0" fontId="18" fillId="0" borderId="0" xfId="0" applyFont="1"/>
    <xf numFmtId="0" fontId="3" fillId="0" borderId="0"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19" fillId="0" borderId="0" xfId="0" applyFont="1"/>
    <xf numFmtId="0" fontId="20" fillId="0" borderId="0" xfId="3" applyFont="1"/>
    <xf numFmtId="0" fontId="19" fillId="0" borderId="0" xfId="0" applyFont="1" applyAlignment="1">
      <alignment vertical="top"/>
    </xf>
    <xf numFmtId="0" fontId="19" fillId="0" borderId="0" xfId="0" applyNumberFormat="1" applyFont="1"/>
    <xf numFmtId="0" fontId="19" fillId="0" borderId="0" xfId="0" applyFont="1" applyAlignment="1">
      <alignment vertical="center"/>
    </xf>
    <xf numFmtId="49" fontId="21" fillId="0" borderId="0" xfId="0" applyNumberFormat="1" applyFont="1" applyAlignment="1">
      <alignment vertical="top"/>
    </xf>
    <xf numFmtId="0" fontId="22" fillId="0" borderId="0" xfId="0" applyFont="1" applyAlignment="1">
      <alignment vertical="center"/>
    </xf>
    <xf numFmtId="0" fontId="23" fillId="0" borderId="0" xfId="0" applyFont="1" applyAlignment="1">
      <alignment vertical="center"/>
    </xf>
    <xf numFmtId="0" fontId="23" fillId="0" borderId="4" xfId="0" applyFont="1" applyBorder="1" applyAlignment="1">
      <alignment vertical="center"/>
    </xf>
    <xf numFmtId="0" fontId="7" fillId="0" borderId="0" xfId="0"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Border="1" applyAlignment="1">
      <alignment vertical="center" wrapText="1"/>
    </xf>
    <xf numFmtId="0" fontId="2" fillId="0" borderId="0" xfId="0" applyFont="1" applyBorder="1" applyAlignment="1">
      <alignment horizontal="left" vertical="center" wrapText="1"/>
    </xf>
    <xf numFmtId="0" fontId="5" fillId="0" borderId="0"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7" fillId="0" borderId="0" xfId="0" applyFont="1" applyBorder="1" applyAlignment="1">
      <alignment vertical="center" wrapText="1"/>
    </xf>
    <xf numFmtId="0" fontId="7" fillId="0" borderId="4" xfId="0" applyFont="1" applyBorder="1" applyAlignment="1">
      <alignment vertical="center" wrapText="1"/>
    </xf>
    <xf numFmtId="0" fontId="2" fillId="0" borderId="0" xfId="0" applyFont="1" applyBorder="1" applyAlignment="1">
      <alignment vertical="center" wrapText="1"/>
    </xf>
    <xf numFmtId="0" fontId="2" fillId="0" borderId="4" xfId="0" applyFont="1" applyBorder="1" applyAlignment="1">
      <alignment vertical="center" wrapText="1"/>
    </xf>
    <xf numFmtId="0" fontId="4" fillId="0" borderId="4" xfId="0" applyFont="1" applyBorder="1" applyAlignment="1">
      <alignment vertical="center" wrapText="1"/>
    </xf>
    <xf numFmtId="167" fontId="4" fillId="0" borderId="0" xfId="0" applyNumberFormat="1" applyFont="1" applyBorder="1" applyAlignment="1">
      <alignment horizontal="right" vertical="center" wrapText="1"/>
    </xf>
    <xf numFmtId="1" fontId="2" fillId="0" borderId="4" xfId="0" applyNumberFormat="1" applyFont="1" applyBorder="1" applyAlignment="1">
      <alignment horizontal="right" vertical="center" wrapText="1"/>
    </xf>
    <xf numFmtId="170" fontId="5" fillId="0" borderId="0" xfId="0" applyNumberFormat="1" applyFont="1" applyBorder="1" applyAlignment="1">
      <alignment horizontal="right" vertical="center" wrapText="1"/>
    </xf>
    <xf numFmtId="170" fontId="5" fillId="0" borderId="3" xfId="0" applyNumberFormat="1" applyFont="1" applyBorder="1" applyAlignment="1">
      <alignment horizontal="right" vertical="center" wrapText="1"/>
    </xf>
    <xf numFmtId="49" fontId="9" fillId="0" borderId="2" xfId="0" applyNumberFormat="1" applyFont="1" applyBorder="1" applyAlignment="1">
      <alignment vertical="center"/>
    </xf>
    <xf numFmtId="3" fontId="2" fillId="0" borderId="3" xfId="0" applyNumberFormat="1" applyFont="1" applyFill="1" applyBorder="1" applyAlignment="1">
      <alignment horizontal="right" vertical="center" wrapText="1"/>
    </xf>
    <xf numFmtId="0" fontId="2" fillId="0" borderId="8" xfId="0" applyFont="1" applyBorder="1" applyAlignment="1">
      <alignment vertical="center" wrapText="1"/>
    </xf>
    <xf numFmtId="3" fontId="2" fillId="0" borderId="4" xfId="0" applyNumberFormat="1" applyFont="1" applyFill="1" applyBorder="1" applyAlignment="1">
      <alignment horizontal="right" vertical="center" wrapText="1"/>
    </xf>
    <xf numFmtId="1" fontId="4" fillId="0" borderId="4" xfId="0" applyNumberFormat="1" applyFont="1" applyBorder="1" applyAlignment="1">
      <alignment horizontal="right" vertical="center" wrapText="1"/>
    </xf>
    <xf numFmtId="167" fontId="6" fillId="0" borderId="0" xfId="1" applyNumberFormat="1" applyFont="1" applyBorder="1" applyAlignment="1">
      <alignment horizontal="right" vertical="center"/>
    </xf>
    <xf numFmtId="3" fontId="6" fillId="0" borderId="4" xfId="1" applyNumberFormat="1" applyFont="1" applyBorder="1" applyAlignment="1">
      <alignment horizontal="right" vertical="center"/>
    </xf>
    <xf numFmtId="170" fontId="6" fillId="0" borderId="0" xfId="1" applyNumberFormat="1" applyFont="1" applyBorder="1" applyAlignment="1">
      <alignment horizontal="right" vertical="center"/>
    </xf>
    <xf numFmtId="3" fontId="6" fillId="0" borderId="0" xfId="1" applyNumberFormat="1" applyFont="1" applyBorder="1" applyAlignment="1">
      <alignment horizontal="right" vertical="center"/>
    </xf>
    <xf numFmtId="0" fontId="5" fillId="0" borderId="4" xfId="0" applyFont="1" applyBorder="1" applyAlignment="1">
      <alignment vertical="center" wrapText="1"/>
    </xf>
    <xf numFmtId="170" fontId="5" fillId="0" borderId="4" xfId="0" applyNumberFormat="1" applyFont="1" applyBorder="1" applyAlignment="1">
      <alignment horizontal="right" vertical="center" wrapText="1"/>
    </xf>
    <xf numFmtId="3" fontId="2" fillId="0" borderId="3" xfId="1" applyNumberFormat="1" applyFont="1" applyBorder="1" applyAlignment="1">
      <alignment horizontal="right" vertical="center" wrapText="1"/>
    </xf>
    <xf numFmtId="3" fontId="2" fillId="0" borderId="4" xfId="1" applyNumberFormat="1" applyFont="1" applyBorder="1" applyAlignment="1">
      <alignment horizontal="right" vertical="center" wrapText="1"/>
    </xf>
    <xf numFmtId="168" fontId="2" fillId="0" borderId="3" xfId="1" applyNumberFormat="1" applyFont="1" applyBorder="1" applyAlignment="1">
      <alignment horizontal="right" vertical="center" wrapText="1"/>
    </xf>
    <xf numFmtId="49" fontId="9" fillId="0" borderId="0" xfId="0" applyNumberFormat="1" applyFont="1" applyAlignment="1">
      <alignment vertical="center"/>
    </xf>
    <xf numFmtId="0" fontId="9" fillId="0" borderId="0" xfId="0" applyNumberFormat="1" applyFont="1" applyAlignment="1">
      <alignment vertical="center"/>
    </xf>
    <xf numFmtId="0" fontId="9" fillId="0" borderId="0" xfId="0" applyNumberFormat="1" applyFont="1" applyAlignment="1">
      <alignment horizontal="left" vertical="top"/>
    </xf>
    <xf numFmtId="0" fontId="9" fillId="0" borderId="0" xfId="0" applyNumberFormat="1" applyFont="1" applyAlignment="1">
      <alignment vertical="top"/>
    </xf>
    <xf numFmtId="2" fontId="9" fillId="0" borderId="2" xfId="0" applyNumberFormat="1" applyFont="1" applyBorder="1" applyAlignment="1">
      <alignment vertical="center"/>
    </xf>
    <xf numFmtId="0" fontId="9" fillId="0" borderId="0" xfId="0" applyNumberFormat="1" applyFont="1" applyAlignment="1"/>
    <xf numFmtId="49" fontId="9" fillId="0" borderId="2" xfId="0" applyNumberFormat="1" applyFont="1" applyBorder="1" applyAlignment="1">
      <alignment vertical="top"/>
    </xf>
    <xf numFmtId="0" fontId="9" fillId="0" borderId="0" xfId="0" applyNumberFormat="1" applyFont="1" applyAlignment="1">
      <alignment vertical="center" wrapText="1"/>
    </xf>
    <xf numFmtId="164" fontId="9" fillId="0" borderId="2" xfId="1" applyFont="1" applyBorder="1" applyAlignment="1">
      <alignment vertical="top"/>
    </xf>
    <xf numFmtId="0" fontId="4" fillId="0" borderId="0" xfId="0" applyFont="1" applyBorder="1" applyAlignment="1">
      <alignment vertical="center" wrapText="1"/>
    </xf>
    <xf numFmtId="0" fontId="2" fillId="0" borderId="4" xfId="0" applyFont="1" applyBorder="1" applyAlignment="1">
      <alignment vertical="center" wrapText="1"/>
    </xf>
    <xf numFmtId="166" fontId="2" fillId="0" borderId="0" xfId="0" applyNumberFormat="1" applyFont="1" applyBorder="1" applyAlignment="1">
      <alignment horizontal="right" vertical="center" wrapText="1"/>
    </xf>
    <xf numFmtId="3" fontId="2" fillId="0" borderId="4" xfId="0" applyNumberFormat="1" applyFont="1" applyBorder="1" applyAlignment="1">
      <alignment vertical="center" wrapText="1"/>
    </xf>
    <xf numFmtId="170" fontId="2" fillId="0" borderId="0" xfId="1" applyNumberFormat="1" applyFont="1" applyBorder="1" applyAlignment="1">
      <alignment horizontal="right" vertical="center" wrapText="1"/>
    </xf>
    <xf numFmtId="175" fontId="2" fillId="0" borderId="0" xfId="1" applyNumberFormat="1" applyFont="1" applyBorder="1" applyAlignment="1">
      <alignment horizontal="right" vertical="center" wrapText="1"/>
    </xf>
    <xf numFmtId="3" fontId="4" fillId="0" borderId="1" xfId="0" applyNumberFormat="1" applyFont="1" applyFill="1" applyBorder="1" applyAlignment="1">
      <alignment horizontal="right" vertical="center" wrapText="1"/>
    </xf>
    <xf numFmtId="166" fontId="4" fillId="0" borderId="0" xfId="0" applyNumberFormat="1" applyFont="1" applyBorder="1" applyAlignment="1">
      <alignment horizontal="right" vertical="center" wrapText="1"/>
    </xf>
    <xf numFmtId="3" fontId="4" fillId="0" borderId="4" xfId="0" applyNumberFormat="1" applyFont="1" applyBorder="1" applyAlignment="1">
      <alignment vertical="center" wrapText="1"/>
    </xf>
    <xf numFmtId="165" fontId="4" fillId="0" borderId="0" xfId="0" applyNumberFormat="1" applyFont="1" applyBorder="1" applyAlignment="1">
      <alignment horizontal="right" vertical="center" wrapText="1"/>
    </xf>
    <xf numFmtId="3" fontId="4" fillId="0" borderId="0" xfId="1" applyNumberFormat="1" applyFont="1" applyBorder="1" applyAlignment="1">
      <alignment horizontal="right" vertical="center" wrapText="1"/>
    </xf>
    <xf numFmtId="170" fontId="4" fillId="0" borderId="0" xfId="1" applyNumberFormat="1" applyFont="1" applyBorder="1" applyAlignment="1">
      <alignment horizontal="right" vertical="center" wrapText="1"/>
    </xf>
    <xf numFmtId="3" fontId="4" fillId="0" borderId="4" xfId="1" applyNumberFormat="1" applyFont="1" applyBorder="1" applyAlignment="1">
      <alignment horizontal="right" vertical="center" wrapText="1"/>
    </xf>
    <xf numFmtId="168" fontId="4" fillId="0" borderId="0" xfId="1" applyNumberFormat="1" applyFont="1" applyBorder="1" applyAlignment="1">
      <alignment horizontal="right" vertical="center" wrapText="1"/>
    </xf>
    <xf numFmtId="175" fontId="4" fillId="0" borderId="0" xfId="1" applyNumberFormat="1" applyFont="1" applyBorder="1" applyAlignment="1">
      <alignment horizontal="right" vertical="center" wrapText="1"/>
    </xf>
    <xf numFmtId="168" fontId="4" fillId="0" borderId="4" xfId="1" applyNumberFormat="1" applyFont="1" applyBorder="1" applyAlignment="1">
      <alignment horizontal="right" vertical="center" wrapText="1"/>
    </xf>
    <xf numFmtId="170" fontId="7" fillId="0" borderId="0" xfId="0" applyNumberFormat="1" applyFont="1" applyBorder="1" applyAlignment="1">
      <alignment horizontal="right" vertical="center" wrapText="1"/>
    </xf>
    <xf numFmtId="170" fontId="7" fillId="0" borderId="4" xfId="0" applyNumberFormat="1" applyFont="1" applyBorder="1" applyAlignment="1">
      <alignment horizontal="right" vertical="center" wrapText="1"/>
    </xf>
    <xf numFmtId="175" fontId="5" fillId="0" borderId="0" xfId="1" applyNumberFormat="1" applyFont="1" applyBorder="1" applyAlignment="1">
      <alignment horizontal="right" vertical="center" wrapText="1"/>
    </xf>
    <xf numFmtId="175" fontId="7" fillId="0" borderId="0" xfId="1" applyNumberFormat="1" applyFont="1" applyBorder="1" applyAlignment="1">
      <alignment horizontal="right" vertical="center" wrapText="1"/>
    </xf>
    <xf numFmtId="170" fontId="5" fillId="0" borderId="0" xfId="1" applyNumberFormat="1" applyFont="1" applyBorder="1" applyAlignment="1">
      <alignment horizontal="right" vertical="center" wrapText="1"/>
    </xf>
    <xf numFmtId="170" fontId="7" fillId="0" borderId="0" xfId="1" applyNumberFormat="1" applyFont="1" applyBorder="1" applyAlignment="1">
      <alignment horizontal="right" vertical="center" wrapText="1"/>
    </xf>
    <xf numFmtId="2" fontId="9" fillId="0" borderId="0" xfId="0" applyNumberFormat="1" applyFont="1" applyAlignment="1">
      <alignment vertical="center" wrapText="1"/>
    </xf>
    <xf numFmtId="3" fontId="5" fillId="0" borderId="5" xfId="1" quotePrefix="1" applyNumberFormat="1" applyFont="1" applyBorder="1" applyAlignment="1">
      <alignment horizontal="right" vertical="center" wrapText="1"/>
    </xf>
    <xf numFmtId="3" fontId="5" fillId="0" borderId="0" xfId="1" quotePrefix="1" applyNumberFormat="1" applyFont="1" applyBorder="1" applyAlignment="1">
      <alignment horizontal="right" vertical="center" wrapText="1"/>
    </xf>
    <xf numFmtId="3" fontId="5" fillId="0" borderId="3" xfId="1" quotePrefix="1" applyNumberFormat="1" applyFont="1" applyBorder="1" applyAlignment="1">
      <alignment horizontal="right" vertical="center" wrapText="1"/>
    </xf>
    <xf numFmtId="171" fontId="5" fillId="0" borderId="2" xfId="1" quotePrefix="1" applyNumberFormat="1" applyFont="1" applyBorder="1" applyAlignment="1">
      <alignment horizontal="right" vertical="center" wrapText="1"/>
    </xf>
    <xf numFmtId="171" fontId="5" fillId="0" borderId="0" xfId="1" quotePrefix="1" applyNumberFormat="1" applyFont="1" applyBorder="1" applyAlignment="1">
      <alignment horizontal="right" vertical="center" wrapText="1"/>
    </xf>
    <xf numFmtId="1" fontId="2" fillId="0" borderId="7" xfId="0" quotePrefix="1" applyNumberFormat="1" applyFont="1" applyFill="1" applyBorder="1" applyAlignment="1">
      <alignment horizontal="right" vertical="center" wrapText="1"/>
    </xf>
    <xf numFmtId="3" fontId="7" fillId="0" borderId="1" xfId="0" applyNumberFormat="1" applyFont="1" applyBorder="1" applyAlignment="1">
      <alignment horizontal="right" vertical="center" wrapText="1"/>
    </xf>
    <xf numFmtId="0" fontId="4" fillId="0" borderId="8" xfId="0" applyFont="1" applyBorder="1" applyAlignment="1">
      <alignment horizontal="center" vertical="center" wrapText="1"/>
    </xf>
    <xf numFmtId="0" fontId="4" fillId="0" borderId="0"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7" fillId="0" borderId="0" xfId="0" applyFont="1" applyBorder="1" applyAlignment="1">
      <alignment vertical="center" wrapText="1"/>
    </xf>
    <xf numFmtId="0" fontId="2" fillId="0" borderId="0"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0" fontId="0" fillId="0" borderId="0" xfId="0" applyFill="1" applyAlignment="1">
      <alignment vertical="center"/>
    </xf>
    <xf numFmtId="2" fontId="9" fillId="0" borderId="0" xfId="0" applyNumberFormat="1" applyFont="1" applyAlignment="1">
      <alignment vertical="center"/>
    </xf>
    <xf numFmtId="2" fontId="9" fillId="0" borderId="0" xfId="0" applyNumberFormat="1" applyFont="1" applyAlignment="1">
      <alignment vertical="top" wrapText="1"/>
    </xf>
    <xf numFmtId="0" fontId="19" fillId="0" borderId="0" xfId="0" applyFont="1" applyAlignment="1"/>
    <xf numFmtId="0" fontId="4" fillId="0" borderId="0"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7" fillId="0" borderId="0"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2" fontId="9" fillId="0" borderId="0" xfId="0" applyNumberFormat="1" applyFont="1" applyAlignment="1">
      <alignment horizontal="left" vertical="center" wrapText="1"/>
    </xf>
    <xf numFmtId="2" fontId="9" fillId="0" borderId="0" xfId="0" applyNumberFormat="1" applyFont="1" applyAlignment="1">
      <alignment vertical="center"/>
    </xf>
    <xf numFmtId="3" fontId="2" fillId="0" borderId="2" xfId="0" applyNumberFormat="1" applyFont="1" applyBorder="1" applyAlignment="1">
      <alignment vertical="center" wrapText="1"/>
    </xf>
    <xf numFmtId="3" fontId="2" fillId="0" borderId="0" xfId="0" applyNumberFormat="1" applyFont="1" applyBorder="1" applyAlignment="1">
      <alignment vertical="center" wrapText="1"/>
    </xf>
    <xf numFmtId="3" fontId="2" fillId="0" borderId="3" xfId="0" applyNumberFormat="1" applyFont="1" applyBorder="1" applyAlignment="1">
      <alignment vertical="center" wrapText="1"/>
    </xf>
    <xf numFmtId="3" fontId="4" fillId="0" borderId="0" xfId="0" applyNumberFormat="1" applyFont="1" applyBorder="1" applyAlignment="1">
      <alignment vertical="center" wrapText="1"/>
    </xf>
    <xf numFmtId="49" fontId="9" fillId="0" borderId="0" xfId="0" applyNumberFormat="1" applyFont="1" applyAlignment="1">
      <alignment wrapText="1"/>
    </xf>
    <xf numFmtId="0" fontId="26" fillId="0" borderId="0" xfId="0" applyFont="1"/>
    <xf numFmtId="0" fontId="5" fillId="0" borderId="0"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7" fillId="0" borderId="0" xfId="0" applyFont="1" applyBorder="1" applyAlignment="1">
      <alignment vertical="center" wrapText="1"/>
    </xf>
    <xf numFmtId="0" fontId="4" fillId="0" borderId="0" xfId="0" applyFont="1" applyBorder="1" applyAlignment="1">
      <alignment horizontal="right" vertical="center" wrapText="1"/>
    </xf>
    <xf numFmtId="166" fontId="5" fillId="0" borderId="0" xfId="0" applyNumberFormat="1" applyFont="1" applyAlignment="1">
      <alignment horizontal="right" vertical="center" wrapText="1"/>
    </xf>
    <xf numFmtId="166" fontId="5" fillId="0" borderId="3" xfId="0" applyNumberFormat="1" applyFont="1" applyBorder="1" applyAlignment="1">
      <alignment horizontal="right" vertical="center" wrapText="1"/>
    </xf>
    <xf numFmtId="166" fontId="5" fillId="0" borderId="4" xfId="0" applyNumberFormat="1" applyFont="1" applyBorder="1" applyAlignment="1">
      <alignment horizontal="right" vertical="center" wrapText="1"/>
    </xf>
    <xf numFmtId="166" fontId="5" fillId="0" borderId="2" xfId="0" applyNumberFormat="1" applyFont="1" applyBorder="1" applyAlignment="1">
      <alignment horizontal="right" vertical="center" wrapText="1"/>
    </xf>
    <xf numFmtId="166" fontId="5" fillId="0" borderId="0" xfId="0" applyNumberFormat="1" applyFont="1" applyBorder="1" applyAlignment="1">
      <alignment horizontal="right" vertical="center" wrapText="1"/>
    </xf>
    <xf numFmtId="166" fontId="7" fillId="0" borderId="0" xfId="0" applyNumberFormat="1" applyFont="1" applyBorder="1" applyAlignment="1">
      <alignment horizontal="right" vertical="center" wrapText="1"/>
    </xf>
    <xf numFmtId="166" fontId="7" fillId="0" borderId="4" xfId="0" applyNumberFormat="1" applyFont="1" applyBorder="1" applyAlignment="1">
      <alignment horizontal="right" vertical="center" wrapText="1"/>
    </xf>
    <xf numFmtId="0" fontId="5" fillId="0" borderId="0" xfId="0" applyFont="1" applyBorder="1" applyAlignment="1">
      <alignment vertical="center"/>
    </xf>
    <xf numFmtId="0" fontId="7" fillId="0" borderId="0" xfId="0" applyFont="1" applyBorder="1" applyAlignment="1">
      <alignment vertical="center"/>
    </xf>
    <xf numFmtId="0" fontId="28" fillId="0" borderId="0" xfId="0" applyFont="1" applyAlignment="1">
      <alignment vertical="center"/>
    </xf>
    <xf numFmtId="0" fontId="29" fillId="0" borderId="9" xfId="0" applyFont="1" applyBorder="1" applyAlignment="1">
      <alignment vertical="center" wrapText="1"/>
    </xf>
    <xf numFmtId="0" fontId="30" fillId="0" borderId="0" xfId="0" applyFont="1" applyAlignment="1">
      <alignment vertical="center" wrapText="1"/>
    </xf>
    <xf numFmtId="0" fontId="30" fillId="0" borderId="4" xfId="0" applyFont="1" applyBorder="1" applyAlignment="1">
      <alignment vertical="center" wrapText="1"/>
    </xf>
    <xf numFmtId="0" fontId="30" fillId="0" borderId="10" xfId="0" applyFont="1" applyBorder="1" applyAlignment="1">
      <alignment vertical="center" wrapText="1"/>
    </xf>
    <xf numFmtId="0" fontId="31" fillId="0" borderId="0" xfId="0" applyFont="1" applyAlignment="1">
      <alignment vertical="center"/>
    </xf>
    <xf numFmtId="173" fontId="5" fillId="0" borderId="5" xfId="0" applyNumberFormat="1" applyFont="1" applyBorder="1" applyAlignment="1">
      <alignment horizontal="right" vertical="center" wrapText="1"/>
    </xf>
    <xf numFmtId="173" fontId="5" fillId="0" borderId="0" xfId="0" applyNumberFormat="1" applyFont="1" applyBorder="1" applyAlignment="1">
      <alignment horizontal="right" vertical="center" wrapText="1"/>
    </xf>
    <xf numFmtId="169" fontId="5" fillId="0" borderId="7" xfId="0" applyNumberFormat="1" applyFont="1" applyBorder="1" applyAlignment="1">
      <alignment horizontal="right" vertical="center" wrapText="1"/>
    </xf>
    <xf numFmtId="169" fontId="5" fillId="0" borderId="6" xfId="0" applyNumberFormat="1" applyFont="1" applyBorder="1" applyAlignment="1">
      <alignment horizontal="right" vertical="center" wrapText="1"/>
    </xf>
    <xf numFmtId="0" fontId="16" fillId="0" borderId="0" xfId="3" applyAlignment="1"/>
    <xf numFmtId="0" fontId="4" fillId="0" borderId="0" xfId="0" applyFont="1" applyBorder="1" applyAlignment="1">
      <alignment horizontal="right" vertical="center" wrapText="1"/>
    </xf>
    <xf numFmtId="0" fontId="6" fillId="0" borderId="0" xfId="0" applyFont="1" applyBorder="1"/>
    <xf numFmtId="3" fontId="0" fillId="0" borderId="0" xfId="0" applyNumberFormat="1" applyAlignment="1">
      <alignment vertical="center"/>
    </xf>
    <xf numFmtId="3" fontId="2" fillId="0" borderId="8" xfId="0" applyNumberFormat="1" applyFont="1" applyFill="1" applyBorder="1" applyAlignment="1">
      <alignment horizontal="right" vertical="center" wrapText="1"/>
    </xf>
    <xf numFmtId="0" fontId="0" fillId="0" borderId="0" xfId="0" applyBorder="1" applyAlignment="1">
      <alignment vertical="center"/>
    </xf>
    <xf numFmtId="3" fontId="4" fillId="0" borderId="2" xfId="0" applyNumberFormat="1" applyFont="1" applyBorder="1" applyAlignment="1">
      <alignment vertical="center" wrapText="1"/>
    </xf>
    <xf numFmtId="2" fontId="6" fillId="0" borderId="0" xfId="0" applyNumberFormat="1" applyFont="1"/>
    <xf numFmtId="1" fontId="6" fillId="0" borderId="0" xfId="0" applyNumberFormat="1" applyFont="1"/>
    <xf numFmtId="168" fontId="0" fillId="0" borderId="0" xfId="1" applyNumberFormat="1" applyFont="1"/>
    <xf numFmtId="2" fontId="0" fillId="0" borderId="0" xfId="1" applyNumberFormat="1" applyFont="1"/>
    <xf numFmtId="168" fontId="19" fillId="0" borderId="0" xfId="1" applyNumberFormat="1" applyFont="1"/>
    <xf numFmtId="1" fontId="19" fillId="0" borderId="0" xfId="0" applyNumberFormat="1" applyFont="1"/>
    <xf numFmtId="0" fontId="4" fillId="0" borderId="4" xfId="0" applyFont="1" applyBorder="1" applyAlignment="1">
      <alignment horizontal="right" vertical="center" wrapText="1"/>
    </xf>
    <xf numFmtId="2" fontId="9" fillId="0" borderId="0" xfId="0" applyNumberFormat="1" applyFont="1" applyBorder="1" applyAlignment="1">
      <alignment vertical="center"/>
    </xf>
    <xf numFmtId="0" fontId="32" fillId="0" borderId="0" xfId="0" applyFont="1"/>
    <xf numFmtId="0" fontId="11" fillId="0" borderId="0" xfId="0" applyFont="1"/>
    <xf numFmtId="0" fontId="5" fillId="0" borderId="4" xfId="0" applyFont="1" applyBorder="1" applyAlignment="1">
      <alignment vertical="center" wrapText="1"/>
    </xf>
    <xf numFmtId="49" fontId="9" fillId="0" borderId="0" xfId="0" applyNumberFormat="1" applyFont="1" applyAlignment="1">
      <alignment horizontal="left" vertical="center"/>
    </xf>
    <xf numFmtId="2" fontId="9" fillId="0" borderId="0" xfId="0" applyNumberFormat="1" applyFont="1" applyBorder="1" applyAlignment="1">
      <alignment horizontal="left"/>
    </xf>
    <xf numFmtId="2" fontId="9" fillId="0" borderId="0" xfId="0" applyNumberFormat="1" applyFont="1" applyBorder="1" applyAlignment="1">
      <alignment horizontal="left" vertical="center"/>
    </xf>
    <xf numFmtId="49" fontId="9" fillId="0" borderId="0" xfId="0" applyNumberFormat="1" applyFont="1" applyAlignment="1">
      <alignment vertical="center"/>
    </xf>
    <xf numFmtId="0" fontId="2" fillId="0" borderId="0" xfId="0" applyFont="1" applyBorder="1" applyAlignment="1">
      <alignment vertical="center" wrapText="1"/>
    </xf>
    <xf numFmtId="166" fontId="7" fillId="0" borderId="0" xfId="0" applyNumberFormat="1" applyFont="1" applyAlignment="1">
      <alignment horizontal="right" vertical="center" wrapText="1"/>
    </xf>
    <xf numFmtId="166" fontId="7" fillId="0" borderId="3" xfId="0" applyNumberFormat="1" applyFont="1" applyBorder="1" applyAlignment="1">
      <alignment horizontal="right" vertical="center" wrapText="1"/>
    </xf>
    <xf numFmtId="176" fontId="0" fillId="0" borderId="0" xfId="0" applyNumberFormat="1"/>
    <xf numFmtId="3" fontId="4" fillId="0" borderId="2" xfId="0" applyNumberFormat="1" applyFont="1" applyBorder="1" applyAlignment="1">
      <alignment horizontal="right" vertical="center" wrapText="1"/>
    </xf>
    <xf numFmtId="3" fontId="2" fillId="0" borderId="0" xfId="0" quotePrefix="1" applyNumberFormat="1" applyFont="1" applyBorder="1" applyAlignment="1">
      <alignment horizontal="right" vertical="center" wrapText="1"/>
    </xf>
    <xf numFmtId="3" fontId="4" fillId="0" borderId="4" xfId="0" applyNumberFormat="1" applyFont="1" applyFill="1" applyBorder="1" applyAlignment="1">
      <alignment horizontal="right" vertical="center" wrapText="1"/>
    </xf>
    <xf numFmtId="17" fontId="34" fillId="0" borderId="0" xfId="0" quotePrefix="1" applyNumberFormat="1" applyFont="1" applyAlignment="1">
      <alignment horizontal="right" vertical="center"/>
    </xf>
    <xf numFmtId="0" fontId="35" fillId="0" borderId="0" xfId="0" applyFont="1" applyAlignment="1">
      <alignment vertical="center"/>
    </xf>
    <xf numFmtId="2" fontId="9" fillId="0" borderId="0" xfId="0" applyNumberFormat="1" applyFont="1" applyAlignment="1">
      <alignment horizontal="left" vertical="center" wrapText="1"/>
    </xf>
    <xf numFmtId="49" fontId="9" fillId="0" borderId="0" xfId="0" applyNumberFormat="1" applyFont="1" applyAlignment="1">
      <alignment horizontal="left" wrapText="1"/>
    </xf>
    <xf numFmtId="0" fontId="4" fillId="0" borderId="0" xfId="0" applyFont="1" applyBorder="1" applyAlignment="1">
      <alignment horizontal="left" vertical="center" wrapText="1"/>
    </xf>
    <xf numFmtId="0" fontId="27" fillId="0" borderId="2" xfId="0" applyFont="1" applyBorder="1" applyAlignment="1">
      <alignment horizontal="left" vertical="center" wrapText="1"/>
    </xf>
    <xf numFmtId="0" fontId="4" fillId="0" borderId="2" xfId="0" applyFont="1" applyBorder="1" applyAlignment="1">
      <alignment horizontal="left" vertical="center" wrapText="1"/>
    </xf>
    <xf numFmtId="49" fontId="9" fillId="0" borderId="0" xfId="0" applyNumberFormat="1" applyFont="1" applyAlignment="1">
      <alignment horizontal="left" vertical="top" wrapText="1"/>
    </xf>
    <xf numFmtId="0" fontId="4" fillId="0" borderId="2" xfId="0" applyFont="1" applyBorder="1" applyAlignment="1">
      <alignment vertical="center" wrapText="1"/>
    </xf>
    <xf numFmtId="0" fontId="4" fillId="0" borderId="0" xfId="0" applyFont="1" applyBorder="1" applyAlignment="1">
      <alignment vertical="center" wrapText="1"/>
    </xf>
    <xf numFmtId="49" fontId="9" fillId="0" borderId="0" xfId="0" applyNumberFormat="1" applyFont="1" applyAlignment="1">
      <alignment horizontal="left" vertical="center" wrapText="1"/>
    </xf>
    <xf numFmtId="0" fontId="23" fillId="0" borderId="4" xfId="0" applyFont="1" applyBorder="1" applyAlignment="1">
      <alignment horizontal="left" vertical="center"/>
    </xf>
    <xf numFmtId="2" fontId="9" fillId="0" borderId="0" xfId="0" applyNumberFormat="1" applyFont="1" applyAlignment="1">
      <alignment horizontal="left" vertical="top" wrapText="1"/>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4" fillId="0" borderId="4" xfId="0" applyFont="1" applyBorder="1" applyAlignment="1">
      <alignment horizontal="left" vertical="center" wrapText="1"/>
    </xf>
    <xf numFmtId="0" fontId="2" fillId="0" borderId="2" xfId="0" applyFont="1" applyBorder="1" applyAlignment="1">
      <alignment horizontal="left" vertical="center" wrapText="1"/>
    </xf>
    <xf numFmtId="0" fontId="23" fillId="0" borderId="4" xfId="0" applyFont="1" applyBorder="1" applyAlignment="1">
      <alignment horizontal="left" vertical="center" wrapText="1"/>
    </xf>
    <xf numFmtId="0" fontId="4" fillId="0" borderId="5" xfId="0" applyFont="1" applyBorder="1" applyAlignment="1">
      <alignment vertical="center" wrapText="1"/>
    </xf>
    <xf numFmtId="0" fontId="5" fillId="0" borderId="0" xfId="0" applyFont="1" applyBorder="1" applyAlignment="1">
      <alignment vertical="center" wrapText="1"/>
    </xf>
    <xf numFmtId="0" fontId="5" fillId="0" borderId="4"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49" fontId="9" fillId="0" borderId="0" xfId="0" applyNumberFormat="1" applyFont="1" applyAlignment="1">
      <alignment horizontal="left" vertical="center"/>
    </xf>
    <xf numFmtId="0" fontId="7" fillId="0" borderId="2" xfId="0" applyFont="1" applyBorder="1" applyAlignment="1">
      <alignment vertical="center" wrapText="1"/>
    </xf>
    <xf numFmtId="0" fontId="7" fillId="0" borderId="0" xfId="0" applyFont="1" applyBorder="1" applyAlignment="1">
      <alignment vertical="center" wrapText="1"/>
    </xf>
    <xf numFmtId="0" fontId="7" fillId="0" borderId="4" xfId="0" applyFont="1" applyBorder="1" applyAlignment="1">
      <alignment vertical="center" wrapText="1"/>
    </xf>
    <xf numFmtId="2" fontId="9" fillId="0" borderId="2" xfId="0" applyNumberFormat="1" applyFont="1" applyBorder="1" applyAlignment="1">
      <alignment horizontal="left"/>
    </xf>
    <xf numFmtId="2" fontId="9" fillId="0" borderId="2" xfId="0" applyNumberFormat="1" applyFont="1" applyBorder="1" applyAlignment="1">
      <alignment horizontal="left" vertical="center"/>
    </xf>
    <xf numFmtId="0" fontId="23" fillId="0" borderId="0" xfId="0" applyFont="1" applyBorder="1" applyAlignment="1">
      <alignment horizontal="left" vertical="center" wrapText="1"/>
    </xf>
    <xf numFmtId="0" fontId="4" fillId="0" borderId="0" xfId="0" applyFont="1" applyBorder="1" applyAlignment="1">
      <alignment horizontal="left" vertical="top" wrapText="1"/>
    </xf>
    <xf numFmtId="49" fontId="9" fillId="0" borderId="0" xfId="0" applyNumberFormat="1" applyFont="1" applyAlignment="1">
      <alignment vertical="center"/>
    </xf>
    <xf numFmtId="0" fontId="2" fillId="0" borderId="5" xfId="0" applyFont="1" applyBorder="1" applyAlignment="1">
      <alignment vertical="center" wrapText="1"/>
    </xf>
    <xf numFmtId="0" fontId="2" fillId="0" borderId="0"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vertical="center" wrapText="1"/>
    </xf>
    <xf numFmtId="0" fontId="9" fillId="0" borderId="0" xfId="0" applyNumberFormat="1" applyFont="1" applyAlignment="1">
      <alignment horizontal="left" vertical="center" wrapText="1"/>
    </xf>
    <xf numFmtId="2" fontId="9" fillId="0" borderId="0" xfId="0" applyNumberFormat="1" applyFont="1" applyAlignment="1">
      <alignment horizontal="left" vertical="center"/>
    </xf>
    <xf numFmtId="0" fontId="9" fillId="0" borderId="0" xfId="0" applyFont="1" applyAlignment="1">
      <alignment horizontal="left"/>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left" vertical="center" wrapText="1"/>
    </xf>
    <xf numFmtId="0" fontId="7" fillId="0" borderId="0" xfId="0"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 xfId="0" applyFont="1" applyBorder="1" applyAlignment="1">
      <alignment horizontal="center" vertical="center" wrapText="1"/>
    </xf>
    <xf numFmtId="0" fontId="5" fillId="0" borderId="2"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5" fillId="0" borderId="3" xfId="0" applyFont="1" applyBorder="1" applyAlignment="1">
      <alignment horizontal="left" vertical="center" wrapText="1"/>
    </xf>
    <xf numFmtId="0" fontId="9" fillId="0" borderId="0" xfId="0" applyNumberFormat="1" applyFont="1" applyAlignment="1">
      <alignment horizontal="left"/>
    </xf>
    <xf numFmtId="0" fontId="9" fillId="0" borderId="0" xfId="0" applyNumberFormat="1" applyFont="1" applyAlignment="1">
      <alignment horizontal="left" vertical="top"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vertical="center" wrapText="1"/>
    </xf>
    <xf numFmtId="0" fontId="4" fillId="0" borderId="3" xfId="0" applyFont="1" applyBorder="1" applyAlignment="1">
      <alignment horizontal="center" vertical="center" wrapText="1"/>
    </xf>
    <xf numFmtId="0" fontId="9" fillId="0" borderId="0" xfId="0" applyFont="1" applyAlignment="1">
      <alignment horizontal="left" vertical="center" wrapText="1"/>
    </xf>
    <xf numFmtId="0" fontId="5" fillId="0" borderId="4" xfId="0" applyFont="1" applyBorder="1" applyAlignment="1">
      <alignment horizontal="left" vertical="center" wrapText="1"/>
    </xf>
    <xf numFmtId="0" fontId="23"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right" vertical="center" wrapText="1"/>
    </xf>
    <xf numFmtId="0" fontId="4" fillId="0" borderId="4" xfId="0" applyFont="1" applyBorder="1" applyAlignment="1">
      <alignment horizontal="right" vertical="center" wrapText="1"/>
    </xf>
    <xf numFmtId="0" fontId="9" fillId="0" borderId="0" xfId="0" applyNumberFormat="1" applyFont="1" applyAlignment="1">
      <alignment horizontal="left" wrapText="1"/>
    </xf>
    <xf numFmtId="0" fontId="0" fillId="0" borderId="0" xfId="0" applyNumberFormat="1" applyAlignment="1">
      <alignment horizontal="left"/>
    </xf>
    <xf numFmtId="49" fontId="9" fillId="0" borderId="0" xfId="0" applyNumberFormat="1" applyFont="1" applyAlignment="1">
      <alignment horizontal="left"/>
    </xf>
    <xf numFmtId="49" fontId="25" fillId="0" borderId="0" xfId="0" applyNumberFormat="1" applyFont="1" applyAlignment="1">
      <alignment horizontal="left"/>
    </xf>
    <xf numFmtId="0" fontId="25" fillId="0" borderId="0" xfId="0" applyNumberFormat="1" applyFont="1" applyAlignment="1">
      <alignment horizontal="left"/>
    </xf>
    <xf numFmtId="0" fontId="7" fillId="0" borderId="1" xfId="0" applyFont="1" applyBorder="1" applyAlignment="1">
      <alignment horizontal="left" vertical="center" wrapText="1"/>
    </xf>
  </cellXfs>
  <cellStyles count="4">
    <cellStyle name="Komma" xfId="1" builtinId="3"/>
    <cellStyle name="Komma 2" xfId="2"/>
    <cellStyle name="Link" xfId="3" builtinId="8"/>
    <cellStyle name="Normal" xfId="0" builtinId="0"/>
  </cellStyles>
  <dxfs count="0"/>
  <tableStyles count="0" defaultTableStyle="TableStyleMedium2" defaultPivotStyle="PivotStyleLight16"/>
  <colors>
    <mruColors>
      <color rgb="FF92D050"/>
      <color rgb="FF007EC5"/>
      <color rgb="FFA50021"/>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9300882</xdr:colOff>
      <xdr:row>2</xdr:row>
      <xdr:rowOff>56029</xdr:rowOff>
    </xdr:from>
    <xdr:to>
      <xdr:col>0</xdr:col>
      <xdr:colOff>10351725</xdr:colOff>
      <xdr:row>4</xdr:row>
      <xdr:rowOff>290725</xdr:rowOff>
    </xdr:to>
    <xdr:pic>
      <xdr:nvPicPr>
        <xdr:cNvPr id="3" name="Billed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00882" y="437029"/>
          <a:ext cx="1050843" cy="6156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35942</xdr:colOff>
      <xdr:row>0</xdr:row>
      <xdr:rowOff>35946</xdr:rowOff>
    </xdr:from>
    <xdr:to>
      <xdr:col>14</xdr:col>
      <xdr:colOff>575094</xdr:colOff>
      <xdr:row>135</xdr:row>
      <xdr:rowOff>152759</xdr:rowOff>
    </xdr:to>
    <xdr:sp macro="" textlink="">
      <xdr:nvSpPr>
        <xdr:cNvPr id="2" name="Tekstfelt 1"/>
        <xdr:cNvSpPr txBox="1"/>
      </xdr:nvSpPr>
      <xdr:spPr>
        <a:xfrm>
          <a:off x="35942" y="35946"/>
          <a:ext cx="12705992" cy="270384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600" b="1">
              <a:solidFill>
                <a:schemeClr val="accent1">
                  <a:lumMod val="75000"/>
                </a:schemeClr>
              </a:solidFill>
              <a:effectLst/>
              <a:latin typeface="+mn-lt"/>
              <a:ea typeface="+mn-ea"/>
              <a:cs typeface="+mn-cs"/>
            </a:rPr>
            <a:t>Dokumentation</a:t>
          </a:r>
          <a:endParaRPr lang="da-DK" sz="1600">
            <a:solidFill>
              <a:schemeClr val="accent1">
                <a:lumMod val="75000"/>
              </a:schemeClr>
            </a:solidFill>
            <a:effectLst/>
            <a:latin typeface="+mn-lt"/>
            <a:ea typeface="+mn-ea"/>
            <a:cs typeface="+mn-cs"/>
          </a:endParaRPr>
        </a:p>
        <a:p>
          <a:r>
            <a:rPr lang="da-DK" sz="900">
              <a:solidFill>
                <a:schemeClr val="dk1"/>
              </a:solidFill>
              <a:effectLst/>
              <a:latin typeface="+mn-lt"/>
              <a:ea typeface="+mn-ea"/>
              <a:cs typeface="+mn-cs"/>
            </a:rPr>
            <a:t> </a:t>
          </a:r>
        </a:p>
        <a:p>
          <a:endParaRPr lang="da-DK" sz="900">
            <a:solidFill>
              <a:schemeClr val="dk1"/>
            </a:solidFill>
            <a:effectLst/>
            <a:latin typeface="+mn-lt"/>
            <a:ea typeface="+mn-ea"/>
            <a:cs typeface="+mn-cs"/>
          </a:endParaRPr>
        </a:p>
        <a:p>
          <a:r>
            <a:rPr lang="da-DK" sz="1000" b="1">
              <a:solidFill>
                <a:schemeClr val="accent1">
                  <a:lumMod val="75000"/>
                </a:schemeClr>
              </a:solidFill>
              <a:effectLst/>
              <a:latin typeface="+mn-lt"/>
              <a:ea typeface="+mn-ea"/>
              <a:cs typeface="+mn-cs"/>
            </a:rPr>
            <a:t>KILDER</a:t>
          </a:r>
        </a:p>
        <a:p>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Landspatientregisteret og Minipas (LPR) opgjort pr. 10. marts 2019. </a:t>
          </a:r>
        </a:p>
        <a:p>
          <a:r>
            <a:rPr lang="da-DK" sz="900">
              <a:solidFill>
                <a:schemeClr val="dk1"/>
              </a:solidFill>
              <a:effectLst/>
              <a:latin typeface="+mn-lt"/>
              <a:ea typeface="+mn-ea"/>
              <a:cs typeface="+mn-cs"/>
            </a:rPr>
            <a:t>Sygesikringsregisteret 2009-2016 og 2018 opgjort pr. 10 marts i det efterfølgende år. </a:t>
          </a:r>
        </a:p>
        <a:p>
          <a:r>
            <a:rPr lang="da-DK" sz="900">
              <a:solidFill>
                <a:schemeClr val="dk1"/>
              </a:solidFill>
              <a:effectLst/>
              <a:latin typeface="+mn-lt"/>
              <a:ea typeface="+mn-ea"/>
              <a:cs typeface="+mn-cs"/>
            </a:rPr>
            <a:t>Sygesikringsregisteret 2017 opgjort pr. 10. april 2018.</a:t>
          </a:r>
        </a:p>
        <a:p>
          <a:r>
            <a:rPr lang="da-DK" sz="900">
              <a:solidFill>
                <a:schemeClr val="dk1"/>
              </a:solidFill>
              <a:effectLst/>
              <a:latin typeface="+mn-lt"/>
              <a:ea typeface="+mn-ea"/>
              <a:cs typeface="+mn-cs"/>
            </a:rPr>
            <a:t>CPR-registeret.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accent1">
                  <a:lumMod val="75000"/>
                </a:schemeClr>
              </a:solidFill>
              <a:effectLst/>
              <a:latin typeface="+mn-lt"/>
              <a:ea typeface="+mn-ea"/>
              <a:cs typeface="+mn-cs"/>
            </a:rPr>
            <a:t>OPGØRELSER</a:t>
          </a:r>
          <a:endParaRPr lang="da-DK" sz="1000">
            <a:solidFill>
              <a:schemeClr val="accent1">
                <a:lumMod val="75000"/>
              </a:schemeClr>
            </a:solidFill>
            <a:effectLst/>
            <a:latin typeface="+mn-lt"/>
            <a:ea typeface="+mn-ea"/>
            <a:cs typeface="+mn-cs"/>
          </a:endParaRPr>
        </a:p>
        <a:p>
          <a:r>
            <a:rPr lang="da-DK" sz="900" b="1">
              <a:solidFill>
                <a:schemeClr val="dk1"/>
              </a:solidFill>
              <a:effectLst/>
              <a:latin typeface="+mn-lt"/>
              <a:ea typeface="+mn-ea"/>
              <a:cs typeface="+mn-cs"/>
            </a:rPr>
            <a:t> </a:t>
          </a:r>
          <a:endParaRPr lang="da-DK" sz="900">
            <a:solidFill>
              <a:schemeClr val="dk1"/>
            </a:solidFill>
            <a:effectLst/>
            <a:latin typeface="+mn-lt"/>
            <a:ea typeface="+mn-ea"/>
            <a:cs typeface="+mn-cs"/>
          </a:endParaRPr>
        </a:p>
        <a:p>
          <a:r>
            <a:rPr lang="da-DK" sz="1000" b="1">
              <a:solidFill>
                <a:schemeClr val="dk1"/>
              </a:solidFill>
              <a:effectLst/>
              <a:latin typeface="+mn-lt"/>
              <a:ea typeface="+mn-ea"/>
              <a:cs typeface="+mn-cs"/>
            </a:rPr>
            <a:t>Sygehusophold</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Et sygehusophold er defineret som enten (1) eller (2):</a:t>
          </a:r>
        </a:p>
        <a:p>
          <a:pPr lvl="0"/>
          <a:r>
            <a:rPr lang="da-DK" sz="900">
              <a:solidFill>
                <a:schemeClr val="dk1"/>
              </a:solidFill>
              <a:effectLst/>
              <a:latin typeface="+mn-lt"/>
              <a:ea typeface="+mn-ea"/>
              <a:cs typeface="+mn-cs"/>
            </a:rPr>
            <a:t>	(1) Et tidsmæssigt tæt sammenhængende ophold (maksimalt 4 timer imellem udskrivning på kontakt og indskrivning på næste kontakt), bestående af én eller flere kontakter i 	form af enten stationære kontakter (patienttype=0), ambulante kontakter med akut ankomstmåde (patienttype=2 og indmåde=1) (fra 2014) eller skadestuekontakter 	(patienttype=3) (før 2014) på et eller flere offentlige eller private sygehuse. Ved manglende indtime på kontakten sættes denne til kl. 9. Ved manglende udtime på kontakten 	sættes denne til kl 21. </a:t>
          </a:r>
        </a:p>
        <a:p>
          <a:pPr lvl="0"/>
          <a:r>
            <a:rPr lang="da-DK" sz="900">
              <a:solidFill>
                <a:schemeClr val="dk1"/>
              </a:solidFill>
              <a:effectLst/>
              <a:latin typeface="+mn-lt"/>
              <a:ea typeface="+mn-ea"/>
              <a:cs typeface="+mn-cs"/>
            </a:rPr>
            <a:t>	(2) Planlagte ambulante besøg med enten besøgsdato og/eller proceduretidspunkt, der falder på samme dag på samme (offentlige eller private) sygehus.</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Der medtages kun sygehusophold, hvor patienten har dansk bopælskommune (fra CPR-registeret) på sidste kontakt i opholdet. Ophold, hvor der indgår mindst én kontakt med aktionsdiagnosen: Raske ledsagere, herunder raske nyfødte som ledsager (ICD-10 diagnosekoden: DZ763*), ekskluderes fra opgørelsen.  Hvis mindst én af kontakterne i opholdet har uoplyst udskrivningstidspunkt (uafsluttet aktivitet) ekskluderes opholdet fra opgørelsen. </a:t>
          </a:r>
        </a:p>
        <a:p>
          <a:r>
            <a:rPr lang="da-DK" sz="900">
              <a:solidFill>
                <a:schemeClr val="dk1"/>
              </a:solidFill>
              <a:effectLst/>
              <a:latin typeface="+mn-lt"/>
              <a:ea typeface="+mn-ea"/>
              <a:cs typeface="+mn-cs"/>
            </a:rPr>
            <a:t> </a:t>
          </a:r>
        </a:p>
        <a:p>
          <a:r>
            <a:rPr lang="da-DK" sz="1000">
              <a:solidFill>
                <a:schemeClr val="dk1"/>
              </a:solidFill>
              <a:effectLst/>
              <a:latin typeface="+mn-lt"/>
              <a:ea typeface="+mn-ea"/>
              <a:cs typeface="+mn-cs"/>
            </a:rPr>
            <a:t> </a:t>
          </a:r>
        </a:p>
        <a:p>
          <a:r>
            <a:rPr lang="da-DK" sz="1000" b="1">
              <a:solidFill>
                <a:schemeClr val="dk1"/>
              </a:solidFill>
              <a:effectLst/>
              <a:latin typeface="+mn-lt"/>
              <a:ea typeface="+mn-ea"/>
              <a:cs typeface="+mn-cs"/>
            </a:rPr>
            <a:t>Indlæggelser</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Indlæggelser er sygehusophold på 12 timer eller derover (opholdstype 1&gt;=12 timer).</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Ambulante ophold</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Ambulante ophold er sygehusophold på under 12 timer (opholdstype 1&lt;12 timer) samt planlagte ambulante kontakter med mindst et besøg pr. dag (opholdstype 2).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Kontakter i praksissektoren</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Aktivitet i praksissektoren er baseret på oplysninger om afregnede ydelser fra Sygesikringsregisteret. Aktiviteten opgøres som antal kontakter. En kontakt defineres som en afregnet ydelse, der udgør en særskilt kontakt mellem borger og behandler. Dette gælder dog ikke for fodbehandling, hvor det i stedet er antal behandlingsydelser, der er opgjort. Opgørelserne omfatter kontakter, der er afregnet i det enkelte år inden for det relevante praksissektorområde.</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Aktiviteten i praksissektoren er afgrænset til registreringer, hvor borgerens køn, alder og bopælsregion kan identificeres. Aktiviteten er ikke afgrænset på baggrund af sygesikringsgruppe.</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Antal kontakter er afgrænset således, at der medtages maksimalt fem af samme ydelseskode fra én afregningslinje. For modregnede negative ydelser, minusydelser, medtages tilsvarende kun ned til et antal på minus 5 ydelser. Hvis antallet af kontaktydelser på én afregningslinje er mindre end minus 5 eller højere end plus 5 afgrænses antallet i opgørelsen til hhv. minus 5 og 5. Fx afgrænses et kontaktydelsesantal på minus 10 til minus 5.</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Kontakter til almen praksis</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Omfatter afregnede ydelser, der vurderes at udgøre en særskilt kontakt til almen praksis og vagtlæger.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Der indgår både kontakter til almen praksis i dagstid, kontakter til almen praksis uden for dagstid og kontakter til vagtlæge. I de øvrige tabeller vedrørende almen praksis er opgørelserne for almen praksis i dagstid adskilt fra opgørelser af kontakt til almen praksis uden for dagstid samt vagtlæge.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Kontakt til almen praksissektoren inddeles i fysiske kontakter, telefon- og e-mailkonsultationer. De fysiske kontakter udgøres af almindelige konsultationer og andre specifikke ydelser, der er vurderet at udgøre et særskilt fysisk fremmøde (fx helbredsundersøgelser af gravide og børneundersøgelser), samt sygebesøg.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Speciallægepraksis	</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Omfatter afregnede ydelser hos privat praktiserende speciallæger, der vurderes at udgøre en særskilt kontakt mellem borger og behandler inden for specialerne anæstesiologi, diagnostisk radiologi, dermatologi-venerologi, reumatologi, gynækologi og obstetrik, intern medicin, kirurgi, neurologi, øjenlægehjælp, ortopædkirurgi, ørelægehjælp, plastikkirurgi, psykiatri, pædiatri og børnepsykiatri.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Inden for specialet diagnostisk radiologi er der ingen specifik konsultationsydelseskode, men alene ydelser fx røntgen af hånd/håndled. På baggrund heraf tæller en patients ydelser hos samme yder i samme uge som én kontakt, idet ydelserne antages at være foretaget ved samme kontakt.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Inden for specialerne kirurgi, neurologi, ortopædkirurgi, plastikkirurgi, øjenlægehjælp og ørelægehjælp er der særydelser, der ikke honoreres sammen med en konsultationsydelse. Disse særydelser vurderes derfor at udgøre en kontakt, hvor der maksimalt er medtaget én særydelseskontakt pr. patient hos samme yder i samme afregningsuge.</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Øvrig praksis</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Omfatter områderne fysioterapi (almen fysioterapi og ridefysioterapi), vederlagsfri fysioterapi (vederlagsfri fysioterapi og vederlagsfri ridefysioterapi), kiropraktik (almindelig kiropraktik og kiropraktik med særlige tilskudsordninger), fodbehandling (sukkersygepatienter, patienter med nedgroede tånegle, arvævspatienter efter strålebehandling af fodvorter og patienter med svær leddegigt), optræning Øfeldt Centre og psykologhjælp. Vederlagsfri fysioterapi hører under kommunerne i modsætning til de resterende områder, der hører under regionerne. Kommunerne kan også tilbyde vederlagsfri fysioterapi ved egne institutioner. </a:t>
          </a:r>
        </a:p>
        <a:p>
          <a:endParaRPr lang="da-DK" sz="900">
            <a:solidFill>
              <a:schemeClr val="dk1"/>
            </a:solidFill>
            <a:effectLst/>
            <a:latin typeface="+mn-lt"/>
            <a:ea typeface="+mn-ea"/>
            <a:cs typeface="+mn-cs"/>
          </a:endParaRPr>
        </a:p>
        <a:p>
          <a:r>
            <a:rPr lang="da-DK" sz="900">
              <a:solidFill>
                <a:schemeClr val="dk1"/>
              </a:solidFill>
              <a:effectLst/>
              <a:latin typeface="+mn-lt"/>
              <a:ea typeface="+mn-ea"/>
              <a:cs typeface="+mn-cs"/>
            </a:rPr>
            <a:t>Opgørelsen af aktivitet inden for vederlagsfri fysioterapi i nærværende publikation omfatter alene kontakter hos privatpraktiserende fysioterapeuter, der er afregnet via sygesikringen, og ikke de kontakter der foregår i kommunalt regi.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Kontakter omfatter afregnede ydelser, der er vurderet at udgøre en særskilt kontakt mellem borger og behandler. Dette gælder dog ikke for fodbehandling, hvor det i stedet er antal behandlingsydelser, der er opgjort. Afregnede ydelser for journaloptag, fremstilling af ortheser og indlæg samt afstandstillæg og kørselsgodtgørelser indgår ikke som behandlingsydelser inden for fodbehandling.</a:t>
          </a:r>
        </a:p>
        <a:p>
          <a:r>
            <a:rPr lang="da-DK" sz="900">
              <a:solidFill>
                <a:schemeClr val="dk1"/>
              </a:solidFill>
              <a:effectLst/>
              <a:latin typeface="+mn-lt"/>
              <a:ea typeface="+mn-ea"/>
              <a:cs typeface="+mn-cs"/>
            </a:rPr>
            <a:t/>
          </a:r>
          <a:br>
            <a:rPr lang="da-DK" sz="900">
              <a:solidFill>
                <a:schemeClr val="dk1"/>
              </a:solidFill>
              <a:effectLst/>
              <a:latin typeface="+mn-lt"/>
              <a:ea typeface="+mn-ea"/>
              <a:cs typeface="+mn-cs"/>
            </a:rPr>
          </a:br>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Patienter</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En unik patient er en patient, som har været i kontakt med sundhedsvæsenet en eller flere gange i løbet af året. Når der tælles unikke patienter, er der tale om unikke patienter inden for de kategorier, der er opstillet i den konkrete tabel, og tallene kan derfor ikke genfindes præcist på tværs af tabellerne.</a:t>
          </a:r>
        </a:p>
        <a:p>
          <a:endParaRPr lang="da-DK" sz="900">
            <a:solidFill>
              <a:schemeClr val="dk1"/>
            </a:solidFill>
            <a:effectLst/>
            <a:latin typeface="+mn-lt"/>
            <a:ea typeface="+mn-ea"/>
            <a:cs typeface="+mn-cs"/>
          </a:endParaRPr>
        </a:p>
        <a:p>
          <a:r>
            <a:rPr lang="da-DK" sz="900">
              <a:solidFill>
                <a:schemeClr val="dk1"/>
              </a:solidFill>
              <a:effectLst/>
              <a:latin typeface="+mn-lt"/>
              <a:ea typeface="+mn-ea"/>
              <a:cs typeface="+mn-cs"/>
            </a:rPr>
            <a:t>Gennemsnitligt antal kontakter pr. patient i kontakt med sundhedsvæsenet er antallet af kontakter divideret med antal unikke patienter, der har haft den relevante type kontakt med sundhedsvæsenet.</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Aktivitet pr. borger</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Til opgørelserne af aktivitet pr. 1.000 borgere benyttes befolkningsgrundlaget pr. 1. januar i året som beregningsgrundlag. Aktivitet pr. borger er antallet af kontakter (eksempelvis indlæggelser) divideret med antallet af borgere pr. 1. januar.</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Antal operationer og radiologiske ydelser</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Antallet af operationer opgøres som antallet af registrerede operationer defineret i den nordiske operationsklassifikation NSCP Classification of Surgical Procedures. Opgørelsen er afgrænset til hovedkapitlerne A-Q ”egentlige operationer”.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Antallet af radiologiske ydelser omfatter alle registrerede radiologiske ydelser. Opgørelsen over antallet af radiologiske ydelser er afgrænset til SKS-koderne i intervallet UX* (ekskl. UXZ*). ”Andre radiologiske ydelser” omfatter angiografier (røntgenundersøgelse af blodårer), røntgenundersøgelser og ultralydsundersøgelser.</a:t>
          </a:r>
        </a:p>
        <a:p>
          <a:endParaRPr lang="da-DK" sz="900">
            <a:solidFill>
              <a:schemeClr val="dk1"/>
            </a:solidFill>
            <a:effectLst/>
            <a:latin typeface="+mn-lt"/>
            <a:ea typeface="+mn-ea"/>
            <a:cs typeface="+mn-cs"/>
          </a:endParaRPr>
        </a:p>
        <a:p>
          <a:r>
            <a:rPr lang="da-DK" sz="900">
              <a:solidFill>
                <a:schemeClr val="dk1"/>
              </a:solidFill>
              <a:effectLst/>
              <a:latin typeface="+mn-lt"/>
              <a:ea typeface="+mn-ea"/>
              <a:cs typeface="+mn-cs"/>
            </a:rPr>
            <a:t>Opgørelsen omfatter samtlige registrerede operationer og radiologiske ydelser uanset kontakttype.</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Det udvidede frie sygehusvalg (DUF) i somatisk sygehusvæsen</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Opgørelsen angiver antallet af unikke patienter, der har benyttet tilbud om at blive behandlet på et privathospital under ordningen det udvidede frie sygehusvalg én eller flere gange i løbet af året. </a:t>
          </a:r>
        </a:p>
        <a:p>
          <a:endParaRPr lang="da-DK" sz="900">
            <a:solidFill>
              <a:schemeClr val="dk1"/>
            </a:solidFill>
            <a:effectLst/>
            <a:latin typeface="+mn-lt"/>
            <a:ea typeface="+mn-ea"/>
            <a:cs typeface="+mn-cs"/>
          </a:endParaRPr>
        </a:p>
        <a:p>
          <a:r>
            <a:rPr lang="da-DK" sz="900">
              <a:solidFill>
                <a:schemeClr val="dk1"/>
              </a:solidFill>
              <a:effectLst/>
              <a:latin typeface="+mn-lt"/>
              <a:ea typeface="+mn-ea"/>
              <a:cs typeface="+mn-cs"/>
            </a:rPr>
            <a:t>Opgørelsen er baseret på de ikke-offentlige sygehuse og klinikkers indberetning til Landspatientregisteret.  Det udvidede frie sygehusvalg giver patienter ret til at vælge et privat tilbud, hvis ventetiden på sygehusbehandlingen i det offentlige overstiger en eller to måneder, og at der findes en aftale om den relevante behandling mellem Danske Regioner og en privat leverandør. </a:t>
          </a:r>
        </a:p>
        <a:p>
          <a:r>
            <a:rPr lang="da-DK" sz="900">
              <a:solidFill>
                <a:schemeClr val="dk1"/>
              </a:solidFill>
              <a:effectLst/>
              <a:latin typeface="+mn-lt"/>
              <a:ea typeface="+mn-ea"/>
              <a:cs typeface="+mn-cs"/>
            </a:rPr>
            <a:t>Patienter, hvor regionens læge vurderer, at der er tale om en alvorlig sygdom, har ret til at vælge behandling hos en privat leverandør, hvis ventetiden overstiger en måned. </a:t>
          </a:r>
        </a:p>
        <a:p>
          <a:endParaRPr lang="da-DK" sz="900">
            <a:solidFill>
              <a:schemeClr val="dk1"/>
            </a:solidFill>
            <a:effectLst/>
            <a:latin typeface="+mn-lt"/>
            <a:ea typeface="+mn-ea"/>
            <a:cs typeface="+mn-cs"/>
          </a:endParaRPr>
        </a:p>
        <a:p>
          <a:r>
            <a:rPr lang="da-DK" sz="900">
              <a:solidFill>
                <a:schemeClr val="dk1"/>
              </a:solidFill>
              <a:effectLst/>
              <a:latin typeface="+mn-lt"/>
              <a:ea typeface="+mn-ea"/>
              <a:cs typeface="+mn-cs"/>
            </a:rPr>
            <a:t>Opgørelsen er korrigeret for suspensionen af det udvidede frie sygehusvalg i perioden 7. november 2008 til med 30. juni 2009. Det indebærer, at samtlige udvidet frit sygehusvalg-patienter, som er henvist til privathospital i denne periode, er ekskluderet fra opgørelsen.</a:t>
          </a:r>
        </a:p>
        <a:p>
          <a:endParaRPr lang="da-DK" sz="900">
            <a:solidFill>
              <a:schemeClr val="dk1"/>
            </a:solidFill>
            <a:effectLst/>
            <a:latin typeface="+mn-lt"/>
            <a:ea typeface="+mn-ea"/>
            <a:cs typeface="+mn-cs"/>
          </a:endParaRPr>
        </a:p>
        <a:p>
          <a:r>
            <a:rPr lang="da-DK" sz="900">
              <a:solidFill>
                <a:schemeClr val="dk1"/>
              </a:solidFill>
              <a:effectLst/>
              <a:latin typeface="+mn-lt"/>
              <a:ea typeface="+mn-ea"/>
              <a:cs typeface="+mn-cs"/>
            </a:rPr>
            <a:t>Opgørelsen vedrører DUF-aktivitet frasorteres akut-ambulant aktivitet. Dette er en væsentlig forskel på den generelle opgørelse af somatisk aktivitet.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Anvendelse af ret til undersøgelse og behandling i det private psykiatriske sygehusvæsen</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Opgørelsen angiver antallet af unikke patienter, der har benyttet tilbud om at blive behandlet på et privathospital under ordningen det udvidede frie sygehusvalg én eller flere gange i løbet af året.</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Psykiatriske patienters udrednings- og behandlingsrettigheder har ændret sig over tid. En gradvis ændring af rettighederne på børne- og ungeområdet har betydet, at en undersøgelsesret for børn og unge under 19 år blev indført 1. august 2008. I forlængelse heraf blev der 1. januar 2009 indført en udvidet behandlingsret for samme patientgruppe. En udvidet behandlingsret for voksne trådte i kraft den 1. januar 2010. </a:t>
          </a:r>
        </a:p>
        <a:p>
          <a:endParaRPr lang="da-DK" sz="900">
            <a:solidFill>
              <a:schemeClr val="dk1"/>
            </a:solidFill>
            <a:effectLst/>
            <a:latin typeface="+mn-lt"/>
            <a:ea typeface="+mn-ea"/>
            <a:cs typeface="+mn-cs"/>
          </a:endParaRPr>
        </a:p>
        <a:p>
          <a:r>
            <a:rPr lang="da-DK" sz="900">
              <a:solidFill>
                <a:schemeClr val="dk1"/>
              </a:solidFill>
              <a:effectLst/>
              <a:latin typeface="+mn-lt"/>
              <a:ea typeface="+mn-ea"/>
              <a:cs typeface="+mn-cs"/>
            </a:rPr>
            <a:t>Den 1. september 2014 blev reglerne ændret, så alle psykiatriske patienter uanset alder nu har samme ret til hurtig udredning og differentieret ret til behandling (udvidet frit sygehusvalg). Efter endelig indfasning af ændringerne den 1. september 2015 svarer rettighederne til de gældende udrednings- og behandlingsrettigheder for somatiske patienter.</a:t>
          </a:r>
        </a:p>
        <a:p>
          <a:r>
            <a:rPr lang="da-DK" sz="900">
              <a:solidFill>
                <a:schemeClr val="dk1"/>
              </a:solidFill>
              <a:effectLst/>
              <a:latin typeface="+mn-lt"/>
              <a:ea typeface="+mn-ea"/>
              <a:cs typeface="+mn-cs"/>
            </a:rPr>
            <a:t> </a:t>
          </a:r>
        </a:p>
        <a:p>
          <a:endParaRPr lang="da-DK" sz="900">
            <a:solidFill>
              <a:schemeClr val="dk1"/>
            </a:solidFill>
            <a:effectLst/>
            <a:latin typeface="+mn-lt"/>
            <a:ea typeface="+mn-ea"/>
            <a:cs typeface="+mn-cs"/>
          </a:endParaRPr>
        </a:p>
        <a:p>
          <a:r>
            <a:rPr lang="da-DK" sz="900">
              <a:solidFill>
                <a:schemeClr val="dk1"/>
              </a:solidFill>
              <a:effectLst/>
              <a:latin typeface="+mn-lt"/>
              <a:ea typeface="+mn-ea"/>
              <a:cs typeface="+mn-cs"/>
            </a:rPr>
            <a:t> </a:t>
          </a:r>
        </a:p>
        <a:p>
          <a:r>
            <a:rPr lang="da-DK" sz="1000" b="1">
              <a:solidFill>
                <a:schemeClr val="accent1">
                  <a:lumMod val="75000"/>
                </a:schemeClr>
              </a:solidFill>
              <a:effectLst/>
              <a:latin typeface="+mn-lt"/>
              <a:ea typeface="+mn-ea"/>
              <a:cs typeface="+mn-cs"/>
            </a:rPr>
            <a:t>STRATIFIKATIONER</a:t>
          </a:r>
          <a:endParaRPr lang="da-DK" sz="1000">
            <a:solidFill>
              <a:schemeClr val="accent1">
                <a:lumMod val="75000"/>
              </a:schemeClr>
            </a:solidFill>
            <a:effectLst/>
            <a:latin typeface="+mn-lt"/>
            <a:ea typeface="+mn-ea"/>
            <a:cs typeface="+mn-cs"/>
          </a:endParaRPr>
        </a:p>
        <a:p>
          <a:r>
            <a:rPr lang="da-DK" sz="900" b="1">
              <a:solidFill>
                <a:schemeClr val="dk1"/>
              </a:solidFill>
              <a:effectLst/>
              <a:latin typeface="+mn-lt"/>
              <a:ea typeface="+mn-ea"/>
              <a:cs typeface="+mn-cs"/>
            </a:rPr>
            <a:t> </a:t>
          </a:r>
          <a:endParaRPr lang="da-DK" sz="900">
            <a:solidFill>
              <a:schemeClr val="dk1"/>
            </a:solidFill>
            <a:effectLst/>
            <a:latin typeface="+mn-lt"/>
            <a:ea typeface="+mn-ea"/>
            <a:cs typeface="+mn-cs"/>
          </a:endParaRPr>
        </a:p>
        <a:p>
          <a:r>
            <a:rPr lang="da-DK" sz="1000" b="1">
              <a:solidFill>
                <a:schemeClr val="dk1"/>
              </a:solidFill>
              <a:effectLst/>
              <a:latin typeface="+mn-lt"/>
              <a:ea typeface="+mn-ea"/>
              <a:cs typeface="+mn-cs"/>
            </a:rPr>
            <a:t>Årstal</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Årstal er i opgørelserne af sygehusaktivitet årstal for opholdets afslutning, for primærsektoren defineres årstallet af behandlingstidspunktet. I opgørelsen over operationer og radiologiske undersøgelser defineres årstallet ud fra operation-/proceduretidspunktet.</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Regioner</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Region defineres i opgørelserne af sygehusaktivitet som patientens bopælsregion på sidste kontakt i opholdet, for primærsektoren defineres bopælsregionen på behandlingstidspunktet. I opgørelsen over operationer og radiologiske undersøgelser defineres bopælsregionen på operation-/proceduretidspunktet.</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Aldersgrupper</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Patientens alder er for sygehusaktivitet opgjort på opholdets starttidspunkt, for primærsektoren er alderen opgjort på behandlingstidspunktet. Det betyder, at en person, der har flere kontakter i løbet af et år, kan indgå i to aldersgrupper.</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Aldersopdelingen i psykiatrien afviger fra de øvrige områder grundet sundhedslovens tidligere §87a vedr. ”Udvidet ret til undersøgelse og behandling for psykisk syge børn og unge”, hvor der indtil den 1. september 2014 gjaldt særlige regler for børn og unge under 19 år.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Somatisk sygehusvæsen</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Ophold i somatisk sygehusvæsen defineres som ophold, hvor ingen af kontakterne i opholdet er på en afdeling med et psykiatrisk speciale (speciale 50: psykiatri, eller 52: børne- og ungdomspsykiatri), og hvor ingen af kontakterne i opholdet indeholder en kontakt hvor aktionsdiagnosen er DF* ”Psykiske lidelser og adfærdsmæssige forstyrrelser”.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I opgørelserne af operationer, Radiologiske undersøgelser, samt tabellen omkring anvendelse af det udvidede frie sygehusvalg (DUF) defineres somatik som et somatisk speciale (dvs. ikke speciale 50: psykiatri, eller 52: børne- og ungdomspsykiatri) på hhv. operations/procedure-tidspunktet samt datoen for fritvalgsmarkeringen (i DUF).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Psykiatrisk sygehusvæsen</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Ophold i psykiatrisk sygehusvæsen defineres som ophold, hvor alle kontakterne i opholdet er på enten en afdeling med et psykiatrisk speciale (speciale 50: psykiatri, eller 52: børne- og ungdomspsykiatri), eller hvor kontakterne i opholdet indeholder én kontakt hvor aktionsdiagnosen er DF* ”Psykiske lidelser og adfærdsmæssige forstyrrelser”.</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I opgørelsen af ret til undersøgelse og behandling i psykiatrien (DUF) defineres psykiatri som et psykiatrisk speciale (speciale 50: psykiatri, eller 52: børne- og ungdomspsykiatri) på datoen for fritvalgsmarkeringen (i DUF).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Somatisk og psykiatrisk sygehusvæsen</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Ophold i somatisk og psykiatrisk sygehusvæsen er ophold, hvor begge disse forhold gør sig gældende:</a:t>
          </a:r>
        </a:p>
        <a:p>
          <a:r>
            <a:rPr lang="da-DK" sz="900">
              <a:solidFill>
                <a:schemeClr val="dk1"/>
              </a:solidFill>
              <a:effectLst/>
              <a:latin typeface="+mn-lt"/>
              <a:ea typeface="+mn-ea"/>
              <a:cs typeface="+mn-cs"/>
            </a:rPr>
            <a:t>Én eller flere kontakter i opholdet er på en afdeling med et somatisk speciale, og mindst én kontakt i opholdet har aktionsdiagnose, der ikke er DF* ”Psykiske lidelser og adfærdsmæssige forstyrrelser”.</a:t>
          </a:r>
        </a:p>
        <a:p>
          <a:r>
            <a:rPr lang="da-DK" sz="900">
              <a:solidFill>
                <a:schemeClr val="dk1"/>
              </a:solidFill>
              <a:effectLst/>
              <a:latin typeface="+mn-lt"/>
              <a:ea typeface="+mn-ea"/>
              <a:cs typeface="+mn-cs"/>
            </a:rPr>
            <a:t>Én eller flere kontakter i opholdet er på en afdeling med et psykiatrisk speciale (speciale 50: psykiatri, eller 52: børne- og ungdomspsykiatri), eller mindst én kontakt i opholdet har aktionsdiagnose DF* ”Psykiske lidelser og adfærdsmæssige forstyrrelser”.</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Varighed</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Varigheden er opgjort som forskellen mellem indskrivningstidspunkt på første kontakt i opholdet (dato-time-minut) til udskrivningstidspunkt (dato-time) på sidste kontakt i opholdet. Alle planlagte ambulante ophold er uden tidsangivelser i Landspatientregisteret, og det er derfor ikke muligt at opgøre varighed for disse typer ophold. Alle planlagte ambulante ophold er placeret i kategorien &lt;12 timer</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Planlagte ophold</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Et planlagt ophold defineres som et ophold, hvor første kontakt i opholdet er planlagt.</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Akutte ophold</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Et akut ophold defineres som et ophold, hvor første kontakt i opholdet er akut eller er en skadestuekontakt (patienttype 3).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Offentligt sygehus</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Et ophold på et offentligt sygehus defineres som et ophold, hvor alle kontakter i opholdet er på et offentligt sygehus.</a:t>
          </a:r>
        </a:p>
        <a:p>
          <a:r>
            <a:rPr lang="da-DK" sz="900">
              <a:solidFill>
                <a:schemeClr val="dk1"/>
              </a:solidFill>
              <a:effectLst/>
              <a:latin typeface="+mn-lt"/>
              <a:ea typeface="+mn-ea"/>
              <a:cs typeface="+mn-cs"/>
            </a:rPr>
            <a:t> </a:t>
          </a:r>
        </a:p>
        <a:p>
          <a:r>
            <a:rPr lang="da-DK" sz="1000">
              <a:solidFill>
                <a:schemeClr val="dk1"/>
              </a:solidFill>
              <a:effectLst/>
              <a:latin typeface="+mn-lt"/>
              <a:ea typeface="+mn-ea"/>
              <a:cs typeface="+mn-cs"/>
            </a:rPr>
            <a:t> </a:t>
          </a:r>
        </a:p>
        <a:p>
          <a:r>
            <a:rPr lang="da-DK" sz="1000" b="1">
              <a:solidFill>
                <a:schemeClr val="dk1"/>
              </a:solidFill>
              <a:effectLst/>
              <a:latin typeface="+mn-lt"/>
              <a:ea typeface="+mn-ea"/>
              <a:cs typeface="+mn-cs"/>
            </a:rPr>
            <a:t>Privat sygehus</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Et ophold på et privat sygehus defineres som et ophold, hvor mindst én kontakt i opholdet er på et ikke-offentligt sygehus.</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Offentlig finansieret</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Alle kontakter i opholdet er offentlig finansieret.</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Privat finansieret</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Mindst én kontakt i opholdet er ikke-offentlig finansieret.</a:t>
          </a:r>
        </a:p>
        <a:p>
          <a:r>
            <a:rPr lang="da-DK" sz="900">
              <a:solidFill>
                <a:schemeClr val="dk1"/>
              </a:solidFill>
              <a:effectLst/>
              <a:latin typeface="+mn-lt"/>
              <a:ea typeface="+mn-ea"/>
              <a:cs typeface="+mn-cs"/>
            </a:rPr>
            <a:t> </a:t>
          </a:r>
        </a:p>
        <a:p>
          <a:endParaRPr lang="da-DK" sz="900" b="0">
            <a:solidFill>
              <a:schemeClr val="dk1"/>
            </a:solidFill>
            <a:effectLst/>
            <a:latin typeface="+mn-lt"/>
            <a:ea typeface="+mn-ea"/>
            <a:cs typeface="+mn-cs"/>
          </a:endParaRPr>
        </a:p>
        <a:p>
          <a:r>
            <a:rPr lang="da-DK" sz="1000" b="1">
              <a:solidFill>
                <a:schemeClr val="dk1"/>
              </a:solidFill>
              <a:effectLst/>
              <a:latin typeface="+mn-lt"/>
              <a:ea typeface="+mn-ea"/>
              <a:cs typeface="+mn-cs"/>
            </a:rPr>
            <a:t>Specialeblokke for somatisk sygehusvæsen</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Specialer kategoriseres i specialeblokke, hvor der opdeles i medicin, kirurgi, laboratorium, øvrige, andre og uden for speciale. I specialeblokken uden for speciale indgår specialer med blandet medicin og kirurgi samt afdelinger, der ikke lader sig klassificere. Specialeblok er baseret på specialekode for stamafdelingen.</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endParaRPr lang="da-DK" sz="900">
            <a:latin typeface="+mn-lt"/>
          </a:endParaRPr>
        </a:p>
      </xdr:txBody>
    </xdr:sp>
    <xdr:clientData/>
  </xdr:twoCellAnchor>
  <xdr:twoCellAnchor>
    <xdr:from>
      <xdr:col>0</xdr:col>
      <xdr:colOff>26958</xdr:colOff>
      <xdr:row>187</xdr:row>
      <xdr:rowOff>161746</xdr:rowOff>
    </xdr:from>
    <xdr:to>
      <xdr:col>15</xdr:col>
      <xdr:colOff>8986</xdr:colOff>
      <xdr:row>191</xdr:row>
      <xdr:rowOff>152759</xdr:rowOff>
    </xdr:to>
    <xdr:sp macro="" textlink="">
      <xdr:nvSpPr>
        <xdr:cNvPr id="3" name="Tekstfelt 2"/>
        <xdr:cNvSpPr txBox="1"/>
      </xdr:nvSpPr>
      <xdr:spPr>
        <a:xfrm>
          <a:off x="26958" y="35152642"/>
          <a:ext cx="12759905" cy="74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b="1">
              <a:solidFill>
                <a:schemeClr val="dk1"/>
              </a:solidFill>
              <a:effectLst/>
              <a:latin typeface="+mn-lt"/>
              <a:ea typeface="+mn-ea"/>
              <a:cs typeface="+mn-cs"/>
            </a:rPr>
            <a:t>Hovediagnoser</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Aktionsdiagnoser for indlæggelser og ambulante ophold i somatisk sygehusvæsen er opdelt i 19 overordnede hoveddiagnosegrupper ud fra ICD-10 koden, hvor et ophold indgår i opgørelsen, hvis der er mindst én kontakt med den specifikke aktionsdiagnose. De 19 hoveddiagnosegrupper er beskrevet i 2. udgave af Klassifikation af Sygdomme, alfabetisk del (Sundhedsstyrelsen 1996), og er en gruppering af ICD-10 koder for aktionsdiagnoser. Denne klassifikation er tidligere anvendt i Sundhedsstyrelsens publikationer herunder Sygehusstatistik 2005 (SST 2008). Diagnosegruppen ”psykiske lidelser” (DF00-DF99) er ikke en del af opgørelserne for det somatiske sygehusvæsen (jf. afgrænsningen af somatisk sygehusvæsen). </a:t>
          </a:r>
        </a:p>
        <a:p>
          <a:endParaRPr lang="da-DK" sz="1100"/>
        </a:p>
      </xdr:txBody>
    </xdr:sp>
    <xdr:clientData/>
  </xdr:twoCellAnchor>
  <xdr:twoCellAnchor>
    <xdr:from>
      <xdr:col>0</xdr:col>
      <xdr:colOff>17972</xdr:colOff>
      <xdr:row>214</xdr:row>
      <xdr:rowOff>0</xdr:rowOff>
    </xdr:from>
    <xdr:to>
      <xdr:col>15</xdr:col>
      <xdr:colOff>0</xdr:colOff>
      <xdr:row>215</xdr:row>
      <xdr:rowOff>80873</xdr:rowOff>
    </xdr:to>
    <xdr:sp macro="" textlink="">
      <xdr:nvSpPr>
        <xdr:cNvPr id="4" name="Tekstfelt 3"/>
        <xdr:cNvSpPr txBox="1"/>
      </xdr:nvSpPr>
      <xdr:spPr>
        <a:xfrm>
          <a:off x="17972" y="40040943"/>
          <a:ext cx="13604575" cy="2695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900" b="0">
              <a:solidFill>
                <a:schemeClr val="dk1"/>
              </a:solidFill>
              <a:effectLst/>
              <a:latin typeface="+mn-lt"/>
              <a:ea typeface="+mn-ea"/>
              <a:cs typeface="+mn-cs"/>
            </a:rPr>
            <a:t>Aktionsdiagnoser for indlæggelser og ambulante ophold i psykiatrisk sygehusvæsen er opdelt i 12 overordnede hoveddiagnosegrupper ud fra ICD-10 koden.</a:t>
          </a:r>
        </a:p>
        <a:p>
          <a:endParaRPr lang="da-DK"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35942</xdr:colOff>
      <xdr:row>0</xdr:row>
      <xdr:rowOff>35942</xdr:rowOff>
    </xdr:from>
    <xdr:to>
      <xdr:col>15</xdr:col>
      <xdr:colOff>206675</xdr:colOff>
      <xdr:row>269</xdr:row>
      <xdr:rowOff>0</xdr:rowOff>
    </xdr:to>
    <xdr:sp macro="" textlink="">
      <xdr:nvSpPr>
        <xdr:cNvPr id="2" name="Tekstfelt 1"/>
        <xdr:cNvSpPr txBox="1"/>
      </xdr:nvSpPr>
      <xdr:spPr>
        <a:xfrm>
          <a:off x="35942" y="35942"/>
          <a:ext cx="9314733" cy="526468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600" b="1">
              <a:solidFill>
                <a:schemeClr val="accent1">
                  <a:lumMod val="75000"/>
                </a:schemeClr>
              </a:solidFill>
              <a:effectLst/>
              <a:latin typeface="+mn-lt"/>
              <a:ea typeface="+mn-ea"/>
              <a:cs typeface="+mn-cs"/>
            </a:rPr>
            <a:t>Opmærksomhedspunkter</a:t>
          </a:r>
        </a:p>
        <a:p>
          <a:r>
            <a:rPr lang="da-DK" sz="900" b="1">
              <a:solidFill>
                <a:schemeClr val="dk1"/>
              </a:solidFill>
              <a:effectLst/>
              <a:latin typeface="+mn-lt"/>
              <a:ea typeface="+mn-ea"/>
              <a:cs typeface="+mn-cs"/>
            </a:rPr>
            <a:t> </a:t>
          </a:r>
        </a:p>
        <a:p>
          <a:endParaRPr lang="da-DK" sz="900">
            <a:solidFill>
              <a:schemeClr val="dk1"/>
            </a:solidFill>
            <a:effectLst/>
            <a:latin typeface="+mn-lt"/>
            <a:ea typeface="+mn-ea"/>
            <a:cs typeface="+mn-cs"/>
          </a:endParaRPr>
        </a:p>
        <a:p>
          <a:r>
            <a:rPr lang="da-DK" sz="1000" b="1">
              <a:solidFill>
                <a:schemeClr val="dk1"/>
              </a:solidFill>
              <a:effectLst/>
              <a:latin typeface="+mn-lt"/>
              <a:ea typeface="+mn-ea"/>
              <a:cs typeface="+mn-cs"/>
            </a:rPr>
            <a:t>Generelle opmærksomhedspunkter</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Hvis leverede bidrag skal anvendes til videre beregninger, skal dette tydeligt fremgå med sætningen ”Kilde: Egne beregninger baseret på tal fra Sundhedsdatastyrelsen”.</a:t>
          </a:r>
        </a:p>
        <a:p>
          <a:endParaRPr lang="da-DK" sz="900">
            <a:solidFill>
              <a:schemeClr val="dk1"/>
            </a:solidFill>
            <a:effectLst/>
            <a:latin typeface="+mn-lt"/>
            <a:ea typeface="+mn-ea"/>
            <a:cs typeface="+mn-cs"/>
          </a:endParaRPr>
        </a:p>
        <a:p>
          <a:r>
            <a:rPr lang="da-DK" sz="900">
              <a:solidFill>
                <a:schemeClr val="dk1"/>
              </a:solidFill>
              <a:effectLst/>
              <a:latin typeface="+mn-lt"/>
              <a:ea typeface="+mn-ea"/>
              <a:cs typeface="+mn-cs"/>
            </a:rPr>
            <a:t>Nøgletal for sygehusvæsenet og praksisområdet 2009-2018 er blevet justeret i oktober 2020, hvorfor opgørelserne i tabellerne vedrørende det sygehusvæsenet kan afvige fra publikationen udgivet i december 2019.</a:t>
          </a:r>
        </a:p>
        <a:p>
          <a:r>
            <a:rPr lang="da-DK" sz="900">
              <a:solidFill>
                <a:schemeClr val="dk1"/>
              </a:solidFill>
              <a:effectLst/>
              <a:latin typeface="+mn-lt"/>
              <a:ea typeface="+mn-ea"/>
              <a:cs typeface="+mn-cs"/>
            </a:rPr>
            <a:t> </a:t>
          </a:r>
        </a:p>
        <a:p>
          <a:endParaRPr lang="da-DK" sz="900">
            <a:solidFill>
              <a:schemeClr val="dk1"/>
            </a:solidFill>
            <a:effectLst/>
            <a:latin typeface="+mn-lt"/>
            <a:ea typeface="+mn-ea"/>
            <a:cs typeface="+mn-cs"/>
          </a:endParaRPr>
        </a:p>
        <a:p>
          <a:r>
            <a:rPr lang="da-DK" sz="1000" b="1">
              <a:solidFill>
                <a:schemeClr val="dk1"/>
              </a:solidFill>
              <a:effectLst/>
              <a:latin typeface="+mn-lt"/>
              <a:ea typeface="+mn-ea"/>
              <a:cs typeface="+mn-cs"/>
            </a:rPr>
            <a:t>Metodeændring</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Der er lavet væsentlige metodeændringer i denne udgave af nøgletal for sygehusvæsenet og praksisområdet sammenlignet med tidligere. Grundet de væsentlige metodeændringer vil der ikke kunne sammenlignes med tal fra tidligere opgørelser af nøgletal. De væsentligste forskelle er:</a:t>
          </a:r>
        </a:p>
        <a:p>
          <a:r>
            <a:rPr lang="da-DK" sz="900">
              <a:solidFill>
                <a:schemeClr val="dk1"/>
              </a:solidFill>
              <a:effectLst/>
              <a:latin typeface="+mn-lt"/>
              <a:ea typeface="+mn-ea"/>
              <a:cs typeface="+mn-cs"/>
            </a:rPr>
            <a:t> </a:t>
          </a:r>
        </a:p>
        <a:p>
          <a:endParaRPr lang="da-DK" sz="900">
            <a:solidFill>
              <a:schemeClr val="dk1"/>
            </a:solidFill>
            <a:effectLst/>
            <a:latin typeface="+mn-lt"/>
            <a:ea typeface="+mn-ea"/>
            <a:cs typeface="+mn-cs"/>
          </a:endParaRPr>
        </a:p>
        <a:p>
          <a:r>
            <a:rPr lang="da-DK" sz="1000" b="1">
              <a:solidFill>
                <a:schemeClr val="dk1"/>
              </a:solidFill>
              <a:effectLst/>
              <a:latin typeface="+mn-lt"/>
              <a:ea typeface="+mn-ea"/>
              <a:cs typeface="+mn-cs"/>
            </a:rPr>
            <a:t>Datakilden i tidligere opgørelser var DRG-grupperet LPR, nuværende opgørelse er baseret på LPR</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I tidligere opgørelser er der anvendt en metode, som baserede sig på sygehusenes registrering af, om der var tale om en indlæggelseskontakt eller en ambulant kontakt. I denne opgørelse er der anvendes en ny metode til at skelne mellem henholdsvis indlagte og ambulante patienter, som baserer sig på ”sygehusophold”. Et sygehusophold er defineret som en patients tidsmæssigt sammenhængende ophold på et eller flere offentlige og private sygehuse. Et sygehusophold kan gå på tværs af forskellige afdelinger og sygehuse (se dokumentationen for yderligere uddybning af metoden).</a:t>
          </a:r>
        </a:p>
        <a:p>
          <a:endParaRPr lang="da-DK" sz="900">
            <a:solidFill>
              <a:schemeClr val="dk1"/>
            </a:solidFill>
            <a:effectLst/>
            <a:latin typeface="+mn-lt"/>
            <a:ea typeface="+mn-ea"/>
            <a:cs typeface="+mn-cs"/>
          </a:endParaRPr>
        </a:p>
        <a:p>
          <a:r>
            <a:rPr lang="da-DK" sz="900">
              <a:solidFill>
                <a:schemeClr val="dk1"/>
              </a:solidFill>
              <a:effectLst/>
              <a:latin typeface="+mn-lt"/>
              <a:ea typeface="+mn-ea"/>
              <a:cs typeface="+mn-cs"/>
            </a:rPr>
            <a:t>I de opgørelser var kun offentlig betalt aktivitet inkluderet. I denne opgørelse er al aktivitet inkluderet uanset finansieringsform. </a:t>
          </a:r>
        </a:p>
        <a:p>
          <a:endParaRPr lang="da-DK" sz="900">
            <a:solidFill>
              <a:schemeClr val="dk1"/>
            </a:solidFill>
            <a:effectLst/>
            <a:latin typeface="+mn-lt"/>
            <a:ea typeface="+mn-ea"/>
            <a:cs typeface="+mn-cs"/>
          </a:endParaRPr>
        </a:p>
        <a:p>
          <a:r>
            <a:rPr lang="da-DK" sz="900">
              <a:solidFill>
                <a:schemeClr val="dk1"/>
              </a:solidFill>
              <a:effectLst/>
              <a:latin typeface="+mn-lt"/>
              <a:ea typeface="+mn-ea"/>
              <a:cs typeface="+mn-cs"/>
            </a:rPr>
            <a:t>I de tidligere opgørelser er skelnen mellem somatisk og psykiatrisk sygehusvæsen udelukkende afgrænset ved specialekoder. I denne opgørelse er psykiatrisk aktivitet opgjort ved både specialekoder og diagnoser (se dokumentationen for yderligere uddybning af metoden).  </a:t>
          </a:r>
        </a:p>
        <a:p>
          <a:r>
            <a:rPr lang="da-DK" sz="900">
              <a:solidFill>
                <a:schemeClr val="dk1"/>
              </a:solidFill>
              <a:effectLst/>
              <a:latin typeface="+mn-lt"/>
              <a:ea typeface="+mn-ea"/>
              <a:cs typeface="+mn-cs"/>
            </a:rPr>
            <a:t> </a:t>
          </a:r>
        </a:p>
        <a:p>
          <a:endParaRPr lang="da-DK" sz="900">
            <a:solidFill>
              <a:schemeClr val="dk1"/>
            </a:solidFill>
            <a:effectLst/>
            <a:latin typeface="+mn-lt"/>
            <a:ea typeface="+mn-ea"/>
            <a:cs typeface="+mn-cs"/>
          </a:endParaRPr>
        </a:p>
        <a:p>
          <a:r>
            <a:rPr lang="da-DK" sz="1000" b="1">
              <a:solidFill>
                <a:schemeClr val="dk1"/>
              </a:solidFill>
              <a:effectLst/>
              <a:latin typeface="+mn-lt"/>
              <a:ea typeface="+mn-ea"/>
              <a:cs typeface="+mn-cs"/>
            </a:rPr>
            <a:t>Opmærksomhedspunkter til data</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Implementering af Sundhedsplatformen i Region Hovedstaden fra og med 1. maj 2016 og i Region Sjælland fra og med 25. november 2017 kan have indflydelse på tal der er opgjort på baggrund af Landspatientregistret i 2016, 2017 og 2018.</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Fra 1. januar 2014 overgår vagtlægeordningen i Region Hovedstaden fra at ligge i primærsektoren til at varetages af sygehusene. Der vil derfor være et højere niveau af akut aktivitet i Landspatientret i årene 2014-2018 i Region Hovedstaden.</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Almen praksis uden for dagstid og vagtlæge omfatter ikke kontakter til vagtlæge i Region Hovedstaden, da regionen pr. 1. januar 2014 overtog lægevagtsfunktionen og indførte akuttelefonen 1813. Med indførslen af det nye system og fælles visitation via 1813 møder samtlige visiterede patienter op i den fælles akutmodtagelse, og det er ikke muligt at skelne traditionelle vagtlægeydelser fra øvrige akut ambulante besøg i Region Hovedstaden.</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Inden for fodbehandling var der ingen overenskomst fra 2005 til juni 2011. Dette har betydning for den opgjorte aktivitet for ”øvrig praksis” opgørelsesårene 2009-2011.</a:t>
          </a:r>
        </a:p>
        <a:p>
          <a:endParaRPr lang="da-DK" sz="900">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333375</xdr:colOff>
      <xdr:row>13</xdr:row>
      <xdr:rowOff>0</xdr:rowOff>
    </xdr:from>
    <xdr:ext cx="65" cy="172227"/>
    <xdr:sp macro="" textlink="">
      <xdr:nvSpPr>
        <xdr:cNvPr id="2" name="Tekstfelt 1"/>
        <xdr:cNvSpPr txBox="1"/>
      </xdr:nvSpPr>
      <xdr:spPr>
        <a:xfrm>
          <a:off x="8582025" y="331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a-DK" sz="1100"/>
        </a:p>
      </xdr:txBody>
    </xdr:sp>
    <xdr:clientData/>
  </xdr:oneCellAnchor>
  <xdr:oneCellAnchor>
    <xdr:from>
      <xdr:col>13</xdr:col>
      <xdr:colOff>333375</xdr:colOff>
      <xdr:row>13</xdr:row>
      <xdr:rowOff>0</xdr:rowOff>
    </xdr:from>
    <xdr:ext cx="65" cy="172227"/>
    <xdr:sp macro="" textlink="">
      <xdr:nvSpPr>
        <xdr:cNvPr id="3" name="Tekstfelt 2"/>
        <xdr:cNvSpPr txBox="1"/>
      </xdr:nvSpPr>
      <xdr:spPr>
        <a:xfrm>
          <a:off x="8582025" y="331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a-DK"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13</xdr:col>
      <xdr:colOff>333375</xdr:colOff>
      <xdr:row>13</xdr:row>
      <xdr:rowOff>0</xdr:rowOff>
    </xdr:from>
    <xdr:ext cx="65" cy="172227"/>
    <xdr:sp macro="" textlink="">
      <xdr:nvSpPr>
        <xdr:cNvPr id="2" name="Tekstfelt 1"/>
        <xdr:cNvSpPr txBox="1"/>
      </xdr:nvSpPr>
      <xdr:spPr>
        <a:xfrm>
          <a:off x="858202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a-DK" sz="1100"/>
        </a:p>
      </xdr:txBody>
    </xdr:sp>
    <xdr:clientData/>
  </xdr:oneCellAnchor>
  <xdr:oneCellAnchor>
    <xdr:from>
      <xdr:col>13</xdr:col>
      <xdr:colOff>333375</xdr:colOff>
      <xdr:row>13</xdr:row>
      <xdr:rowOff>0</xdr:rowOff>
    </xdr:from>
    <xdr:ext cx="65" cy="172227"/>
    <xdr:sp macro="" textlink="">
      <xdr:nvSpPr>
        <xdr:cNvPr id="3" name="Tekstfelt 2"/>
        <xdr:cNvSpPr txBox="1"/>
      </xdr:nvSpPr>
      <xdr:spPr>
        <a:xfrm>
          <a:off x="858202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a-DK" sz="1100"/>
        </a:p>
      </xdr:txBody>
    </xdr:sp>
    <xdr:clientData/>
  </xdr:oneCellAnchor>
</xdr:wsDr>
</file>

<file path=xl/theme/theme1.xml><?xml version="1.0" encoding="utf-8"?>
<a:theme xmlns:a="http://schemas.openxmlformats.org/drawingml/2006/main" name="Office-tema">
  <a:themeElements>
    <a:clrScheme name="Brugerdefineret 2">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1E4E79"/>
      </a:hlink>
      <a:folHlink>
        <a:srgbClr val="1E4E79"/>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pageSetUpPr fitToPage="1"/>
  </sheetPr>
  <dimension ref="A4:A134"/>
  <sheetViews>
    <sheetView showGridLines="0" zoomScale="90" zoomScaleNormal="90" zoomScalePageLayoutView="85" workbookViewId="0"/>
  </sheetViews>
  <sheetFormatPr defaultColWidth="9.140625" defaultRowHeight="15" x14ac:dyDescent="0.25"/>
  <cols>
    <col min="1" max="1" width="160.5703125" style="2" customWidth="1"/>
  </cols>
  <sheetData>
    <row r="4" spans="1:1" x14ac:dyDescent="0.25">
      <c r="A4" s="89"/>
    </row>
    <row r="5" spans="1:1" ht="48.75" customHeight="1" x14ac:dyDescent="0.25">
      <c r="A5" s="89"/>
    </row>
    <row r="6" spans="1:1" x14ac:dyDescent="0.25">
      <c r="A6" s="209" t="s">
        <v>266</v>
      </c>
    </row>
    <row r="7" spans="1:1" x14ac:dyDescent="0.25">
      <c r="A7" s="499" t="s">
        <v>396</v>
      </c>
    </row>
    <row r="8" spans="1:1" ht="22.5" customHeight="1" x14ac:dyDescent="0.25"/>
    <row r="9" spans="1:1" ht="21" x14ac:dyDescent="0.25">
      <c r="A9" s="460" t="s">
        <v>257</v>
      </c>
    </row>
    <row r="10" spans="1:1" x14ac:dyDescent="0.25">
      <c r="A10" s="1"/>
    </row>
    <row r="11" spans="1:1" s="500" customFormat="1" ht="15.75" x14ac:dyDescent="0.25">
      <c r="A11" s="500" t="s">
        <v>0</v>
      </c>
    </row>
    <row r="12" spans="1:1" ht="14.25" customHeight="1" x14ac:dyDescent="0.25">
      <c r="A12" s="323"/>
    </row>
    <row r="13" spans="1:1" ht="15.75" x14ac:dyDescent="0.25">
      <c r="A13" s="211" t="s">
        <v>381</v>
      </c>
    </row>
    <row r="14" spans="1:1" x14ac:dyDescent="0.25">
      <c r="A14" s="212" t="s">
        <v>254</v>
      </c>
    </row>
    <row r="15" spans="1:1" x14ac:dyDescent="0.25">
      <c r="A15" s="238" t="s">
        <v>382</v>
      </c>
    </row>
    <row r="16" spans="1:1" ht="14.25" customHeight="1" x14ac:dyDescent="0.25">
      <c r="A16" s="237"/>
    </row>
    <row r="17" spans="1:1" x14ac:dyDescent="0.25">
      <c r="A17" s="212" t="s">
        <v>98</v>
      </c>
    </row>
    <row r="18" spans="1:1" x14ac:dyDescent="0.25">
      <c r="A18" s="237" t="s">
        <v>140</v>
      </c>
    </row>
    <row r="19" spans="1:1" x14ac:dyDescent="0.25">
      <c r="A19" s="237" t="s">
        <v>91</v>
      </c>
    </row>
    <row r="20" spans="1:1" x14ac:dyDescent="0.25">
      <c r="A20" s="237" t="s">
        <v>119</v>
      </c>
    </row>
    <row r="21" spans="1:1" x14ac:dyDescent="0.25">
      <c r="A21" s="239" t="s">
        <v>141</v>
      </c>
    </row>
    <row r="22" spans="1:1" ht="9.75" customHeight="1" x14ac:dyDescent="0.25">
      <c r="A22" s="161"/>
    </row>
    <row r="23" spans="1:1" x14ac:dyDescent="0.25">
      <c r="A23" s="212" t="s">
        <v>100</v>
      </c>
    </row>
    <row r="24" spans="1:1" x14ac:dyDescent="0.25">
      <c r="A24" s="237" t="s">
        <v>92</v>
      </c>
    </row>
    <row r="25" spans="1:1" x14ac:dyDescent="0.25">
      <c r="A25" s="237" t="s">
        <v>93</v>
      </c>
    </row>
    <row r="26" spans="1:1" x14ac:dyDescent="0.25">
      <c r="A26" s="237" t="s">
        <v>94</v>
      </c>
    </row>
    <row r="27" spans="1:1" x14ac:dyDescent="0.25">
      <c r="A27" s="237" t="s">
        <v>231</v>
      </c>
    </row>
    <row r="28" spans="1:1" ht="15" customHeight="1" x14ac:dyDescent="0.25">
      <c r="A28" s="237" t="s">
        <v>142</v>
      </c>
    </row>
    <row r="29" spans="1:1" ht="15" customHeight="1" x14ac:dyDescent="0.25">
      <c r="A29" s="237" t="s">
        <v>143</v>
      </c>
    </row>
    <row r="30" spans="1:1" ht="15" customHeight="1" x14ac:dyDescent="0.25">
      <c r="A30" s="240" t="s">
        <v>144</v>
      </c>
    </row>
    <row r="31" spans="1:1" ht="15" customHeight="1" x14ac:dyDescent="0.25">
      <c r="A31" s="240" t="s">
        <v>145</v>
      </c>
    </row>
    <row r="32" spans="1:1" ht="15" customHeight="1" x14ac:dyDescent="0.25">
      <c r="A32" s="161"/>
    </row>
    <row r="33" spans="1:1" ht="15" customHeight="1" x14ac:dyDescent="0.25">
      <c r="A33" s="212" t="s">
        <v>114</v>
      </c>
    </row>
    <row r="34" spans="1:1" ht="15" customHeight="1" x14ac:dyDescent="0.25">
      <c r="A34" s="237" t="s">
        <v>150</v>
      </c>
    </row>
    <row r="35" spans="1:1" ht="15" customHeight="1" x14ac:dyDescent="0.25">
      <c r="A35" s="237" t="s">
        <v>151</v>
      </c>
    </row>
    <row r="36" spans="1:1" ht="15" customHeight="1" x14ac:dyDescent="0.25">
      <c r="A36" s="237" t="s">
        <v>168</v>
      </c>
    </row>
    <row r="37" spans="1:1" ht="15" customHeight="1" x14ac:dyDescent="0.25">
      <c r="A37" s="237" t="s">
        <v>169</v>
      </c>
    </row>
    <row r="38" spans="1:1" ht="15" customHeight="1" x14ac:dyDescent="0.25">
      <c r="A38" s="161"/>
    </row>
    <row r="39" spans="1:1" ht="15" customHeight="1" x14ac:dyDescent="0.25">
      <c r="A39" s="212" t="s">
        <v>75</v>
      </c>
    </row>
    <row r="40" spans="1:1" ht="15" customHeight="1" x14ac:dyDescent="0.25">
      <c r="A40" s="237" t="s">
        <v>149</v>
      </c>
    </row>
    <row r="41" spans="1:1" ht="15" customHeight="1" x14ac:dyDescent="0.25">
      <c r="A41" s="237" t="s">
        <v>272</v>
      </c>
    </row>
    <row r="42" spans="1:1" ht="15" customHeight="1" x14ac:dyDescent="0.25">
      <c r="A42" s="237" t="s">
        <v>273</v>
      </c>
    </row>
    <row r="43" spans="1:1" ht="15" customHeight="1" x14ac:dyDescent="0.25">
      <c r="A43" s="237" t="s">
        <v>274</v>
      </c>
    </row>
    <row r="44" spans="1:1" ht="15" customHeight="1" x14ac:dyDescent="0.25">
      <c r="A44" s="1"/>
    </row>
    <row r="45" spans="1:1" ht="15" customHeight="1" x14ac:dyDescent="0.25">
      <c r="A45" s="211" t="s">
        <v>76</v>
      </c>
    </row>
    <row r="46" spans="1:1" ht="15" customHeight="1" x14ac:dyDescent="0.25">
      <c r="A46" s="237" t="s">
        <v>243</v>
      </c>
    </row>
    <row r="47" spans="1:1" ht="15" customHeight="1" x14ac:dyDescent="0.25">
      <c r="A47" s="237" t="s">
        <v>242</v>
      </c>
    </row>
    <row r="48" spans="1:1" ht="15" customHeight="1" x14ac:dyDescent="0.25">
      <c r="A48" s="237" t="s">
        <v>172</v>
      </c>
    </row>
    <row r="49" spans="1:1" x14ac:dyDescent="0.25">
      <c r="A49" s="237" t="s">
        <v>170</v>
      </c>
    </row>
    <row r="50" spans="1:1" x14ac:dyDescent="0.25">
      <c r="A50" s="237" t="s">
        <v>171</v>
      </c>
    </row>
    <row r="51" spans="1:1" x14ac:dyDescent="0.25">
      <c r="A51" s="240" t="s">
        <v>173</v>
      </c>
    </row>
    <row r="52" spans="1:1" x14ac:dyDescent="0.25">
      <c r="A52" s="237" t="s">
        <v>174</v>
      </c>
    </row>
    <row r="53" spans="1:1" x14ac:dyDescent="0.25">
      <c r="A53" s="237" t="s">
        <v>175</v>
      </c>
    </row>
    <row r="54" spans="1:1" x14ac:dyDescent="0.25">
      <c r="A54" s="237" t="s">
        <v>383</v>
      </c>
    </row>
    <row r="55" spans="1:1" x14ac:dyDescent="0.25">
      <c r="A55" s="237" t="s">
        <v>176</v>
      </c>
    </row>
    <row r="56" spans="1:1" x14ac:dyDescent="0.25">
      <c r="A56" s="237" t="s">
        <v>177</v>
      </c>
    </row>
    <row r="57" spans="1:1" x14ac:dyDescent="0.25">
      <c r="A57" s="1"/>
    </row>
    <row r="58" spans="1:1" ht="15.75" x14ac:dyDescent="0.25">
      <c r="A58" s="211" t="s">
        <v>77</v>
      </c>
    </row>
    <row r="59" spans="1:1" x14ac:dyDescent="0.25">
      <c r="A59" s="237" t="s">
        <v>245</v>
      </c>
    </row>
    <row r="60" spans="1:1" x14ac:dyDescent="0.25">
      <c r="A60" s="237" t="s">
        <v>246</v>
      </c>
    </row>
    <row r="61" spans="1:1" x14ac:dyDescent="0.25">
      <c r="A61" s="237" t="s">
        <v>178</v>
      </c>
    </row>
    <row r="62" spans="1:1" x14ac:dyDescent="0.25">
      <c r="A62" s="237" t="s">
        <v>179</v>
      </c>
    </row>
    <row r="63" spans="1:1" x14ac:dyDescent="0.25">
      <c r="A63" s="240" t="s">
        <v>180</v>
      </c>
    </row>
    <row r="64" spans="1:1" x14ac:dyDescent="0.25">
      <c r="A64" s="240" t="s">
        <v>181</v>
      </c>
    </row>
    <row r="65" spans="1:1" x14ac:dyDescent="0.25">
      <c r="A65" s="240"/>
    </row>
    <row r="66" spans="1:1" ht="15.75" x14ac:dyDescent="0.25">
      <c r="A66" s="211" t="s">
        <v>1</v>
      </c>
    </row>
    <row r="67" spans="1:1" x14ac:dyDescent="0.25">
      <c r="A67" s="212" t="s">
        <v>2</v>
      </c>
    </row>
    <row r="68" spans="1:1" x14ac:dyDescent="0.25">
      <c r="A68" s="237" t="s">
        <v>184</v>
      </c>
    </row>
    <row r="69" spans="1:1" x14ac:dyDescent="0.25">
      <c r="A69" s="237" t="s">
        <v>185</v>
      </c>
    </row>
    <row r="70" spans="1:1" x14ac:dyDescent="0.25">
      <c r="A70" s="237" t="s">
        <v>186</v>
      </c>
    </row>
    <row r="71" spans="1:1" x14ac:dyDescent="0.25">
      <c r="A71" s="237" t="s">
        <v>187</v>
      </c>
    </row>
    <row r="72" spans="1:1" x14ac:dyDescent="0.25">
      <c r="A72" s="1"/>
    </row>
    <row r="73" spans="1:1" x14ac:dyDescent="0.25">
      <c r="A73" s="212" t="s">
        <v>73</v>
      </c>
    </row>
    <row r="74" spans="1:1" x14ac:dyDescent="0.25">
      <c r="A74" s="237" t="s">
        <v>212</v>
      </c>
    </row>
    <row r="75" spans="1:1" x14ac:dyDescent="0.25">
      <c r="A75" s="237" t="s">
        <v>213</v>
      </c>
    </row>
    <row r="76" spans="1:1" x14ac:dyDescent="0.25">
      <c r="A76" s="237" t="s">
        <v>214</v>
      </c>
    </row>
    <row r="77" spans="1:1" x14ac:dyDescent="0.25">
      <c r="A77" s="237" t="s">
        <v>267</v>
      </c>
    </row>
    <row r="78" spans="1:1" x14ac:dyDescent="0.25">
      <c r="A78" s="237" t="s">
        <v>269</v>
      </c>
    </row>
    <row r="79" spans="1:1" x14ac:dyDescent="0.25">
      <c r="A79" s="237" t="s">
        <v>215</v>
      </c>
    </row>
    <row r="80" spans="1:1" x14ac:dyDescent="0.25">
      <c r="A80" s="237" t="s">
        <v>216</v>
      </c>
    </row>
    <row r="81" spans="1:1" x14ac:dyDescent="0.25">
      <c r="A81" s="237" t="s">
        <v>217</v>
      </c>
    </row>
    <row r="82" spans="1:1" x14ac:dyDescent="0.25">
      <c r="A82" s="237" t="s">
        <v>218</v>
      </c>
    </row>
    <row r="83" spans="1:1" x14ac:dyDescent="0.25">
      <c r="A83" s="237" t="s">
        <v>219</v>
      </c>
    </row>
    <row r="84" spans="1:1" x14ac:dyDescent="0.25">
      <c r="A84" s="237" t="s">
        <v>220</v>
      </c>
    </row>
    <row r="85" spans="1:1" x14ac:dyDescent="0.25">
      <c r="A85" s="237" t="s">
        <v>221</v>
      </c>
    </row>
    <row r="86" spans="1:1" x14ac:dyDescent="0.25">
      <c r="A86" s="237" t="s">
        <v>222</v>
      </c>
    </row>
    <row r="87" spans="1:1" x14ac:dyDescent="0.25">
      <c r="A87" s="237" t="s">
        <v>223</v>
      </c>
    </row>
    <row r="88" spans="1:1" x14ac:dyDescent="0.25">
      <c r="A88" s="237" t="s">
        <v>224</v>
      </c>
    </row>
    <row r="90" spans="1:1" x14ac:dyDescent="0.25">
      <c r="A90" s="212" t="s">
        <v>3</v>
      </c>
    </row>
    <row r="91" spans="1:1" x14ac:dyDescent="0.25">
      <c r="A91" s="237" t="s">
        <v>225</v>
      </c>
    </row>
    <row r="92" spans="1:1" x14ac:dyDescent="0.25">
      <c r="A92" s="237" t="s">
        <v>226</v>
      </c>
    </row>
    <row r="93" spans="1:1" x14ac:dyDescent="0.25">
      <c r="A93" s="237" t="s">
        <v>227</v>
      </c>
    </row>
    <row r="94" spans="1:1" x14ac:dyDescent="0.25">
      <c r="A94" s="237" t="s">
        <v>228</v>
      </c>
    </row>
    <row r="95" spans="1:1" x14ac:dyDescent="0.25">
      <c r="A95" s="237" t="s">
        <v>229</v>
      </c>
    </row>
    <row r="96" spans="1:1" x14ac:dyDescent="0.25">
      <c r="A96" s="237" t="s">
        <v>230</v>
      </c>
    </row>
    <row r="98" spans="1:1" x14ac:dyDescent="0.25">
      <c r="A98" s="212" t="s">
        <v>271</v>
      </c>
    </row>
    <row r="99" spans="1:1" x14ac:dyDescent="0.25">
      <c r="A99" s="237" t="s">
        <v>211</v>
      </c>
    </row>
    <row r="100" spans="1:1" x14ac:dyDescent="0.25">
      <c r="A100" s="237" t="s">
        <v>275</v>
      </c>
    </row>
    <row r="101" spans="1:1" x14ac:dyDescent="0.25">
      <c r="A101" s="237" t="s">
        <v>276</v>
      </c>
    </row>
    <row r="102" spans="1:1" x14ac:dyDescent="0.25">
      <c r="A102" s="237" t="s">
        <v>277</v>
      </c>
    </row>
    <row r="103" spans="1:1" x14ac:dyDescent="0.25">
      <c r="A103" s="1"/>
    </row>
    <row r="104" spans="1:1" x14ac:dyDescent="0.25">
      <c r="A104" s="237" t="s">
        <v>88</v>
      </c>
    </row>
    <row r="106" spans="1:1" x14ac:dyDescent="0.25">
      <c r="A106" s="470" t="s">
        <v>379</v>
      </c>
    </row>
    <row r="134" s="2" customFormat="1" ht="12.75" customHeight="1" x14ac:dyDescent="0.25"/>
  </sheetData>
  <hyperlinks>
    <hyperlink ref="A15" location="'T1'!A1" display="Tabel 1. Patienter og kontakter, det regionale sundhedsvæsen, 2009-2018"/>
    <hyperlink ref="A18" location="'T2'!A1" display="Tabel 2. Patienter og kontakter, somatisk sygehusvæsen, 2009-2018 hele landet"/>
    <hyperlink ref="A19" location="'T3'!A1" display="Tabel 3. Patienter, somatisk sygehusvæsen, 2009-2018, fordelt på regioner"/>
    <hyperlink ref="A20" location="'T4'!A1" display="Tabel 4. Patienter og indlæggelser, somatisk sygehusvæsen, 2009-2018, fordelt på regioner"/>
    <hyperlink ref="A21" location="'T5'!A1" display="Tabel 5. Patienter og ambulante besøg (inkl. skadestuebesøg og akut ambulant besøg), somatisk sygehusvæsen, 2009-2018, fordelt på regioner"/>
    <hyperlink ref="A24" location="'T6'!A1" display="Tabel 6. Patienter og kontakter, psykiatrisk sygehusvæsen, 2009-2018, hele landet"/>
    <hyperlink ref="A25" location="'T7'!A1" display="Tabel 7. Voksne patienter (19 år og derover) og kontakter, psykiatrisk sygehusvæsen, 2009-2018, hele landet"/>
    <hyperlink ref="A26" location="'T8'!A1" display="Tabel 8. Børn og unge patienter (under 19 år) og kontakter, psykiatrisk sygehusvæsen, 2009-2018, hele landet"/>
    <hyperlink ref="A27" location="'T9'!A1" display="Tabel 9. Børn- og unge patienter (under 19 år) og voksne patienter (19 år og derover), psykiatrisk sygehusvæsen, 2009-2018, fordelt på regioner"/>
    <hyperlink ref="A28" location="'T10'!A1" display="Tabel 10. Voksne patienter (19 år og derover) og indlæggelser, psykiatrisk sygehusvæsen, 2009-2018, fordelt på regioner"/>
    <hyperlink ref="A29" location="'T11'!A1" display="Tabel 11. Børn og unge patienter (under 19 år) og indlæggelser, psykiatrisk sygehusvæsen, 2009-2018, fordelt på regioner"/>
    <hyperlink ref="A30" location="'T12'!A1" display="Tabel 12. Voksne patienter (19 år og derover) og ambulante besøg (inkl. skadestuebesøg og akut ambulante besøg), psykiatrisk sygehusvæsen, 2009-2018, fordelt på regioner"/>
    <hyperlink ref="A31" location="'T13'!A1" display="Tabel 13. Børn og unge patienter (under 19 år) og ambulante besøg (ink. skadestuebesøg og akut ambulante besøg), psykiatrisk sygehusvæsen, 2009-2018, fordelt på regioner"/>
    <hyperlink ref="A40" location="'T18'!A1" display="Tabel 18. Patienter og kontakter, praksissektoren, 2009-18, hele landet"/>
    <hyperlink ref="A41" location="'T19'!A1" display="Tabel 19. Patienter og kontakter, almen praksis¹, 2009-18, fordelt på regioner"/>
    <hyperlink ref="A42" location="'T20'!A1" display="Tabel 20. Patienter og kontakter, speciallægepraksis¹, 2009-18, fordelt på regioner"/>
    <hyperlink ref="A43" location="'T21'!A1" display="Tabel 21. Patienter og kontakter, øvrig praksis¹, 2009-18, fordelt på regioner"/>
    <hyperlink ref="A46" location="'T22'!A1" display="Tabel 22. Varighed af ophold, opgjort ved antal, somatisk sygehusvæsen, 2009-18, fordelt på regioner"/>
    <hyperlink ref="A48" location="'T24'!A1" display="Tabel 24. Patienter og ophold, alle kontakter på offentlige somatiske sygehuse, 2009-18, fordelt på regioner"/>
    <hyperlink ref="A49" location="'T25'!A1" display="Tabel 25. Patienter og ophold, mindst en kontakt på et ikke offentligt somatisk sygehus og fuldt offentligt finansieret, 2009-18, fordelt på regioner"/>
    <hyperlink ref="A50" location="'T26'!A1" display="Tabel 26. Patienter og ophold, mindst en kontakt på et ikke offentligt somatisk sygehus, og ikke fuldt offentligt finansieret, 2009-18, fordelt på regioner"/>
    <hyperlink ref="A51" location="'T27'!A1" display="Tabel 27. Anvendelse af det udvidede frie sygehusvalg (DUF), antal patienter, somatisk sygehusvæsen, 2009-18, fordelt på regioner"/>
    <hyperlink ref="A52" location="'T28'!A1" display="Tabel 28. Patienter og ophold, somatisk sygehusvæsen, 2018, fordelt på aldersgrupper"/>
    <hyperlink ref="A53" location="'T29'!A1" display="Tabel 29. Patienter og ophold, somatisk sygehusvæsen, 2018, fordelt på specialeblokke"/>
    <hyperlink ref="A54" location="'T30'!A1" display="Tabel 30. Patienter og ophold, somatisk sygehusvæsen, 2018, fordelt på 19 hoveddiagnosegrupper"/>
    <hyperlink ref="A55" location="'T31'!A1" display="Tabel 31. Antal operationer, somatisk sygehusvæsen, 2009-18, fordelt på regioner"/>
    <hyperlink ref="A56" location="'T32'!A1" display="Tabel 32. Antal radiologiske ydelser, somatisk sygehusvæsen, 2009-18, fordelt på regioner"/>
    <hyperlink ref="A61" location="'T35'!A1" display="Tabel 35. Anvendelse af ret til undersøgelse og behandling, antal patienter, psykiatrisk sygehusvæsen, 2009-18, fordelt på regioner"/>
    <hyperlink ref="A62" location="'T36'!A1" display="Tabel 36. Patienter og ophold, psykiatrisk sygehusvæsen, 2018, fordelt på aldersgrupper"/>
    <hyperlink ref="A63" location="'T37'!A1" display="Tabel 37. Voksne patienter (19 år og derover) og ophold, psykiatrisk sygehusvæsen, 2018, fordelt på 12 hoveddiagnosegrupper"/>
    <hyperlink ref="A64" location="'T38'!A1" display="Tabel 38. Børn og unge patienter (under 19 år) og ophold, psykiatrisk sygehusvæsen, 2018, fordelt på 12 hoveddiagnosegrupper"/>
    <hyperlink ref="A68" location="'T39'!A1" display="Tabel 39. Patienter og kontakter, almen praksis i dagstid, 2009-18, fordelt på regioner"/>
    <hyperlink ref="A69" location="'T40'!A1" display="Tabel 40. Patienter og fysiske kontakter, almen praksis i dagstid, 2009-18, fordelt på regioner"/>
    <hyperlink ref="A70" location="'T41'!A1" display="Tabel 41. Patienter samt telefon- og e-mailkontakter, almen praksis i dagstid, 2009-18, fordelt på regioner"/>
    <hyperlink ref="A71" location="'T42'!A1" display="Tabel 42. Patienter og kontakter, almen praksis uden for dagstid og vagtlæge, 2009-18, fordelt på regioner"/>
    <hyperlink ref="A74" location="'T43'!A1" display="Tabel 43. Patienter og kontakter, speciallægepraksis anæstesiologi, 2009-18, fordelt på regioner"/>
    <hyperlink ref="A75" location="'T44'!A1" display="Tabel 44. Patienter og kontakter, speciallægepraksis børne- og ungdomspsykiatri, 2009-18, fordelt på regioner"/>
    <hyperlink ref="A76" location="'T45'!A1" display="Tabel 45. Patienter og kontakter, speciallægepraksis dermatologi-venerologi, 2009-18, fordelt på regioner"/>
    <hyperlink ref="A77" location="'T46'!A1" display="Tabel 46. Patienter og kontakter, speciallægepraksis diagnotisk radiologi, 2009-18, fordelt på regioner"/>
    <hyperlink ref="A78" location="'T47'!A1" display="Tabel 47. Patienter og kontakter, speciallægepraksis gynækologi og obestetrik, 2009-18, fordelt på regioner"/>
    <hyperlink ref="A79" location="'T48'!A1" display="Tabel 48. Patienter og kontakter, speciallægepraksis intern medicin, 2009-18, fordelt på regioner"/>
    <hyperlink ref="A80" location="'T49'!A1" display="Tabel 49. Patienter og kontakter, speciallægepraksis kirurgi, 2009-18, fordelt på regioner"/>
    <hyperlink ref="A81" location="'T50'!A1" display="Tabel 50. Patienter og kontakter, speciallægepraksis neurologi, 2009-18, fordelt på regioner"/>
    <hyperlink ref="A82" location="'T51'!A1" display="Tabel 51. Patienter og kontakter, speciallægepraksis ortopædkirurgi, 2009-18, fordelt på regioner"/>
    <hyperlink ref="A83" location="'T52'!A1" display="Tabel 52. Patienter og kontakter, speciallægepraksis plastikkirurgi, 2009-18, fordelt på regioner"/>
    <hyperlink ref="A84" location="'T53'!A1" display="Tabel 53. Patienter og kontakter, speciallægepraksis psykiatri, 2009-18, fordelt på regioner"/>
    <hyperlink ref="A85" location="'T54'!A1" display="Tabel 54. Patienter og kontakter, speciallægepraksis pædiatri, 2009-18, fordelt på regioner"/>
    <hyperlink ref="A86" location="'T55'!A1" display="Tabel 55. Patienter og kontakter, speciallægepraksis reumatologi, 2009-18, fordelt på regioner"/>
    <hyperlink ref="A87" location="'T56'!A1" display="Tabel 56. Patienter og kontakter, speciallægepraksis øjenlægehjælp, 2009-18, fordelt på regioner"/>
    <hyperlink ref="A88" location="'T57'!A1" display="Tabel 57. Patienter og kontakter, speciallægepraksis ørelægehjælp, 2009-18, fordelt på regioner"/>
    <hyperlink ref="A91" location="'T58'!A1" display="Tabel 58. Patienter og behandlingsydelser, fodbehandling, 2009-18, fordelt på regioner"/>
    <hyperlink ref="A92" location="'T59'!A1" display="Tabel 59. Patienter og kontakter, fysioterapi, 2009-18, fordelt på regioner"/>
    <hyperlink ref="A93" location="'T60'!A1" display="Tabel 60. Patienter og kontakter, vederlagsfri fysioterapi, 2009-18, fordelt på regioner"/>
    <hyperlink ref="A94" location="'T61'!A1" display="Tabel 61. Patienter og kontakter, kiropraktik, 2009-18, fordelt på regioner"/>
    <hyperlink ref="A95" location="'T62'!A1" display="Tabel 62. Patienter og kontakter, optræning Øfeldt Centre, 2009-18, fordelt på regioner"/>
    <hyperlink ref="A96" location="'T63'!A1" display="Tabel 63. Patienter og kontakter, psykologhjælp, 2009-18, fordelt på regioner"/>
    <hyperlink ref="A99" location="'T64'!A1" display="Tabel 64. Kontakter og patienter i almen praksis i dagstid, 2018, fordelt på aldersgrupper"/>
    <hyperlink ref="A100" location="'T65'!A1" display="Tabel 65. Kontakter og patienter i almen praksis uden for dagstid og vagtlæge¹, 2018, fordelt på aldersgrupper"/>
    <hyperlink ref="A101" location="'T66'!A1" display="Tabel 66. Kontakter og patienter i speciallægepraksis¹, 2018, fordelt på aldersgrupper"/>
    <hyperlink ref="A102" location="'T67'!A1" display="Tabel 67. Kontakter og patienter i øvrig praksis¹, 2018, fordelt på aldersgrupper"/>
    <hyperlink ref="A104" location="Dokumentation!A1" display="Dokumentation"/>
    <hyperlink ref="A47" location="'T23'!A1" display="Tabel 23. Varighed af ophold, opgjort ved andel, somatisk sygehusvæsen, 2009-18, fordelt på regioner"/>
    <hyperlink ref="A59" location="'T33'!A1" display="Tabel 33. Varighed af ophold, opgjort ved antal, psykiatrisk sygehusvæsen, 2009-18, fordelt på regioner"/>
    <hyperlink ref="A60" location="'T34'!A1" display="Tabel 34. Varighed af ophold, opgjort ved andel, psykiatrisk sygehusvæsen, 2009-18, fordelt på regioner"/>
    <hyperlink ref="A34" location="'T14'!A1" display="Tabel 14. Patienter og ophold, somatisk og psykistrisk sygehusvæsen, 2009-18, hele landet"/>
    <hyperlink ref="A35" location="'T15'!A1" display="Tabel 15. Patienter, somatisk og psykiatrisk sygehusvæsen, 2009-18, fordelt på regioner"/>
    <hyperlink ref="A36" location="'T16'!A1" display="Tabel 16. Patienter og indlæggelser, somatisk og psykiatrisk sygehusvæsen, 2009-18, fordelt på regioner"/>
    <hyperlink ref="A37" location="'T17'!A1" display="Tabel 17. Patienter og ambulante ophold, somatisk og psykiatrisk sygehusvæsen, 2009-18, fordelt på regioner"/>
    <hyperlink ref="A106" location="Opmærksomhedspunkter!A1" display="Opmærksomhedspunkter"/>
  </hyperlinks>
  <pageMargins left="0.7" right="0.7" top="0.75" bottom="0.75" header="0.3" footer="0.3"/>
  <pageSetup paperSize="9" scale="82" fitToHeight="0" orientation="portrait" r:id="rId1"/>
  <headerFooter differentFirst="1">
    <firstHeader xml:space="preserve">&amp;R
</first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N52"/>
  <sheetViews>
    <sheetView showGridLines="0" zoomScaleNormal="100" zoomScalePageLayoutView="145" workbookViewId="0">
      <selection activeCell="A21" sqref="A21:L21"/>
    </sheetView>
  </sheetViews>
  <sheetFormatPr defaultRowHeight="15" x14ac:dyDescent="0.25"/>
  <cols>
    <col min="1" max="1" width="3.7109375" customWidth="1"/>
    <col min="2" max="2" width="40.7109375" customWidth="1"/>
    <col min="3" max="12" width="8.7109375" customWidth="1"/>
    <col min="13" max="13" width="10.7109375" customWidth="1"/>
    <col min="14" max="14" width="9.140625" style="334"/>
  </cols>
  <sheetData>
    <row r="1" spans="1:14" ht="30" customHeight="1" thickBot="1" x14ac:dyDescent="0.3">
      <c r="A1" s="341" t="s">
        <v>93</v>
      </c>
    </row>
    <row r="2" spans="1:14" ht="15" customHeight="1" thickBot="1" x14ac:dyDescent="0.3">
      <c r="A2" s="5"/>
      <c r="B2" s="5"/>
      <c r="C2" s="6">
        <v>2009</v>
      </c>
      <c r="D2" s="6">
        <v>2010</v>
      </c>
      <c r="E2" s="6">
        <v>2011</v>
      </c>
      <c r="F2" s="6">
        <v>2012</v>
      </c>
      <c r="G2" s="6">
        <v>2013</v>
      </c>
      <c r="H2" s="6">
        <v>2014</v>
      </c>
      <c r="I2" s="6">
        <v>2015</v>
      </c>
      <c r="J2" s="6">
        <v>2016</v>
      </c>
      <c r="K2" s="6">
        <v>2017</v>
      </c>
      <c r="L2" s="6">
        <v>2018</v>
      </c>
      <c r="N2" s="335" t="s">
        <v>89</v>
      </c>
    </row>
    <row r="3" spans="1:14" ht="15" customHeight="1" x14ac:dyDescent="0.25">
      <c r="A3" s="507" t="s">
        <v>133</v>
      </c>
      <c r="B3" s="507"/>
      <c r="C3" s="7"/>
      <c r="D3" s="7"/>
      <c r="E3" s="7"/>
      <c r="F3" s="7"/>
      <c r="G3" s="7"/>
      <c r="H3" s="7"/>
    </row>
    <row r="4" spans="1:14" x14ac:dyDescent="0.25">
      <c r="A4" s="8"/>
      <c r="B4" s="302" t="s">
        <v>166</v>
      </c>
      <c r="C4" s="232">
        <v>22886</v>
      </c>
      <c r="D4" s="232">
        <v>23648</v>
      </c>
      <c r="E4" s="232">
        <v>23200</v>
      </c>
      <c r="F4" s="232">
        <v>23861</v>
      </c>
      <c r="G4" s="232">
        <v>23924</v>
      </c>
      <c r="H4" s="232">
        <v>24011</v>
      </c>
      <c r="I4" s="232">
        <v>23700</v>
      </c>
      <c r="J4" s="232">
        <v>23578</v>
      </c>
      <c r="K4" s="232">
        <v>23569</v>
      </c>
      <c r="L4" s="232">
        <v>24235</v>
      </c>
      <c r="N4" s="335" t="s">
        <v>88</v>
      </c>
    </row>
    <row r="5" spans="1:14" x14ac:dyDescent="0.25">
      <c r="A5" s="8"/>
      <c r="B5" s="247" t="s">
        <v>125</v>
      </c>
      <c r="C5" s="232">
        <v>35311</v>
      </c>
      <c r="D5" s="232">
        <v>37082</v>
      </c>
      <c r="E5" s="232">
        <v>36602</v>
      </c>
      <c r="F5" s="232">
        <v>38152</v>
      </c>
      <c r="G5" s="232">
        <v>39167</v>
      </c>
      <c r="H5" s="232">
        <v>39800</v>
      </c>
      <c r="I5" s="232">
        <v>40252</v>
      </c>
      <c r="J5" s="232">
        <v>40798</v>
      </c>
      <c r="K5" s="232">
        <v>40926</v>
      </c>
      <c r="L5" s="232">
        <v>42593</v>
      </c>
    </row>
    <row r="6" spans="1:14" x14ac:dyDescent="0.25">
      <c r="A6" s="250"/>
      <c r="B6" s="312" t="s">
        <v>165</v>
      </c>
      <c r="C6" s="389">
        <v>1.5429083282356026</v>
      </c>
      <c r="D6" s="389">
        <v>1.5680818673883627</v>
      </c>
      <c r="E6" s="389">
        <v>1.5776724137931035</v>
      </c>
      <c r="F6" s="389">
        <v>1.598927119567495</v>
      </c>
      <c r="G6" s="389">
        <v>1.6371426182912556</v>
      </c>
      <c r="H6" s="389">
        <v>1.6575736120944566</v>
      </c>
      <c r="I6" s="389">
        <v>1.6983966244725739</v>
      </c>
      <c r="J6" s="389">
        <v>1.73034184409195</v>
      </c>
      <c r="K6" s="389">
        <v>1.736433450719165</v>
      </c>
      <c r="L6" s="389">
        <v>1.7574994842170415</v>
      </c>
    </row>
    <row r="7" spans="1:14" x14ac:dyDescent="0.25">
      <c r="A7" s="251"/>
      <c r="B7" s="249" t="s">
        <v>129</v>
      </c>
      <c r="C7" s="373">
        <v>8.3845549995559701</v>
      </c>
      <c r="D7" s="373">
        <v>8.7551871922391857</v>
      </c>
      <c r="E7" s="373">
        <v>8.5893955859959199</v>
      </c>
      <c r="F7" s="373">
        <v>8.888015017744813</v>
      </c>
      <c r="G7" s="373">
        <v>9.057273082553067</v>
      </c>
      <c r="H7" s="373">
        <v>9.1204516044318069</v>
      </c>
      <c r="I7" s="373">
        <v>9.12200167337922</v>
      </c>
      <c r="J7" s="373">
        <v>9.1314307840545759</v>
      </c>
      <c r="K7" s="373">
        <v>9.0742073538195864</v>
      </c>
      <c r="L7" s="373">
        <v>9.3707023263621601</v>
      </c>
    </row>
    <row r="8" spans="1:14" ht="15" customHeight="1" x14ac:dyDescent="0.25">
      <c r="A8" s="519" t="s">
        <v>134</v>
      </c>
      <c r="B8" s="519"/>
      <c r="C8" s="13"/>
      <c r="D8" s="13"/>
      <c r="E8" s="13"/>
      <c r="F8" s="13"/>
      <c r="G8" s="13"/>
      <c r="H8" s="13"/>
      <c r="I8" s="14"/>
      <c r="J8" s="14"/>
      <c r="K8" s="14"/>
      <c r="L8" s="14"/>
    </row>
    <row r="9" spans="1:14" x14ac:dyDescent="0.25">
      <c r="A9" s="8"/>
      <c r="B9" s="247" t="s">
        <v>126</v>
      </c>
      <c r="C9" s="232">
        <v>101498</v>
      </c>
      <c r="D9" s="232">
        <v>101696</v>
      </c>
      <c r="E9" s="232">
        <v>103946</v>
      </c>
      <c r="F9" s="232">
        <v>107872</v>
      </c>
      <c r="G9" s="232">
        <v>113533</v>
      </c>
      <c r="H9" s="232">
        <v>124009</v>
      </c>
      <c r="I9" s="232">
        <v>128555</v>
      </c>
      <c r="J9" s="232">
        <v>129733</v>
      </c>
      <c r="K9" s="232">
        <v>131092</v>
      </c>
      <c r="L9" s="232">
        <v>131872</v>
      </c>
    </row>
    <row r="10" spans="1:14" x14ac:dyDescent="0.25">
      <c r="A10" s="8"/>
      <c r="B10" s="15" t="s">
        <v>153</v>
      </c>
      <c r="C10" s="232">
        <v>1051355</v>
      </c>
      <c r="D10" s="232">
        <v>1075942</v>
      </c>
      <c r="E10" s="232">
        <v>1124821</v>
      </c>
      <c r="F10" s="232">
        <v>1219719</v>
      </c>
      <c r="G10" s="232">
        <v>1273073</v>
      </c>
      <c r="H10" s="232">
        <v>1395761</v>
      </c>
      <c r="I10" s="232">
        <v>1448140</v>
      </c>
      <c r="J10" s="232">
        <v>1460223</v>
      </c>
      <c r="K10" s="232">
        <v>1408044</v>
      </c>
      <c r="L10" s="232">
        <v>1361958</v>
      </c>
    </row>
    <row r="11" spans="1:14" ht="27.95" customHeight="1" x14ac:dyDescent="0.25">
      <c r="A11" s="250"/>
      <c r="B11" s="421" t="s">
        <v>104</v>
      </c>
      <c r="C11" s="389">
        <v>10.358381445939822</v>
      </c>
      <c r="D11" s="389">
        <v>10.579983480176212</v>
      </c>
      <c r="E11" s="389">
        <v>10.821205241182922</v>
      </c>
      <c r="F11" s="389">
        <v>11.307095446455058</v>
      </c>
      <c r="G11" s="389">
        <v>11.213241964891266</v>
      </c>
      <c r="H11" s="389">
        <v>11.25532017837415</v>
      </c>
      <c r="I11" s="389">
        <v>11.264750495896697</v>
      </c>
      <c r="J11" s="389">
        <v>11.255601890035688</v>
      </c>
      <c r="K11" s="389">
        <v>10.740884264486009</v>
      </c>
      <c r="L11" s="389">
        <v>10.3278785488959</v>
      </c>
    </row>
    <row r="12" spans="1:14" ht="15" customHeight="1" thickBot="1" x14ac:dyDescent="0.3">
      <c r="A12" s="252"/>
      <c r="B12" s="248" t="s">
        <v>131</v>
      </c>
      <c r="C12" s="374">
        <v>249.64299571119955</v>
      </c>
      <c r="D12" s="374">
        <v>254.0335909064294</v>
      </c>
      <c r="E12" s="374">
        <v>263.96187455427344</v>
      </c>
      <c r="F12" s="374">
        <v>284.14973761345897</v>
      </c>
      <c r="G12" s="374">
        <v>294.39502170258322</v>
      </c>
      <c r="H12" s="374">
        <v>319.84850884053623</v>
      </c>
      <c r="I12" s="374">
        <v>328.18084823828343</v>
      </c>
      <c r="J12" s="374">
        <v>326.82791445130954</v>
      </c>
      <c r="K12" s="374">
        <v>312.19477152180883</v>
      </c>
      <c r="L12" s="374">
        <v>299.63850865183372</v>
      </c>
    </row>
    <row r="13" spans="1:14" x14ac:dyDescent="0.25">
      <c r="A13" s="508" t="s">
        <v>101</v>
      </c>
      <c r="B13" s="508"/>
      <c r="C13" s="471"/>
      <c r="D13" s="471"/>
      <c r="E13" s="471"/>
      <c r="F13" s="471"/>
      <c r="G13" s="471"/>
      <c r="H13" s="471"/>
      <c r="I13" s="472"/>
      <c r="J13" s="472"/>
      <c r="K13" s="472"/>
      <c r="L13" s="472"/>
    </row>
    <row r="14" spans="1:14" x14ac:dyDescent="0.25">
      <c r="A14" s="8"/>
      <c r="B14" s="19" t="s">
        <v>167</v>
      </c>
      <c r="C14" s="395">
        <v>108639</v>
      </c>
      <c r="D14" s="395">
        <v>109041</v>
      </c>
      <c r="E14" s="395">
        <v>110820</v>
      </c>
      <c r="F14" s="395">
        <v>115025</v>
      </c>
      <c r="G14" s="395">
        <v>120264</v>
      </c>
      <c r="H14" s="395">
        <v>130386</v>
      </c>
      <c r="I14" s="395">
        <v>134470</v>
      </c>
      <c r="J14" s="395">
        <v>135400</v>
      </c>
      <c r="K14" s="395">
        <v>136697</v>
      </c>
      <c r="L14" s="395">
        <v>137735</v>
      </c>
    </row>
    <row r="15" spans="1:14" x14ac:dyDescent="0.25">
      <c r="A15" s="8"/>
      <c r="B15" s="19" t="s">
        <v>146</v>
      </c>
      <c r="C15" s="395">
        <v>1086666</v>
      </c>
      <c r="D15" s="395">
        <v>1113024</v>
      </c>
      <c r="E15" s="395">
        <v>1161423</v>
      </c>
      <c r="F15" s="395">
        <v>1257871</v>
      </c>
      <c r="G15" s="395">
        <v>1312240</v>
      </c>
      <c r="H15" s="395">
        <v>1435561</v>
      </c>
      <c r="I15" s="395">
        <v>1488392</v>
      </c>
      <c r="J15" s="395">
        <v>1501021</v>
      </c>
      <c r="K15" s="395">
        <v>1448970</v>
      </c>
      <c r="L15" s="395">
        <v>1404551</v>
      </c>
    </row>
    <row r="16" spans="1:14" x14ac:dyDescent="0.25">
      <c r="A16" s="8"/>
      <c r="B16" s="19" t="s">
        <v>96</v>
      </c>
      <c r="C16" s="396">
        <v>10.002540524121171</v>
      </c>
      <c r="D16" s="396">
        <v>10.207389880870497</v>
      </c>
      <c r="E16" s="396">
        <v>10.480265295073092</v>
      </c>
      <c r="F16" s="396">
        <v>10.935631384481635</v>
      </c>
      <c r="G16" s="396">
        <v>10.911328410829508</v>
      </c>
      <c r="H16" s="396">
        <v>11.010085438620711</v>
      </c>
      <c r="I16" s="396">
        <v>11.06858035249498</v>
      </c>
      <c r="J16" s="396">
        <v>11.085827178729689</v>
      </c>
      <c r="K16" s="396">
        <v>10.599866858819141</v>
      </c>
      <c r="L16" s="396">
        <v>10.197487929720115</v>
      </c>
    </row>
    <row r="17" spans="1:12" ht="15.75" thickBot="1" x14ac:dyDescent="0.3">
      <c r="A17" s="20"/>
      <c r="B17" s="20" t="s">
        <v>154</v>
      </c>
      <c r="C17" s="397">
        <v>258.02755071075552</v>
      </c>
      <c r="D17" s="397">
        <v>262.78877809866856</v>
      </c>
      <c r="E17" s="397">
        <v>272.55127014026937</v>
      </c>
      <c r="F17" s="397">
        <v>293.03775263120372</v>
      </c>
      <c r="G17" s="397">
        <v>303.45229478513636</v>
      </c>
      <c r="H17" s="397">
        <v>328.96896044496805</v>
      </c>
      <c r="I17" s="397">
        <v>337.30284991166258</v>
      </c>
      <c r="J17" s="397">
        <v>335.95934523536408</v>
      </c>
      <c r="K17" s="397">
        <v>321.26897887562842</v>
      </c>
      <c r="L17" s="397">
        <v>309.00921097819588</v>
      </c>
    </row>
    <row r="18" spans="1:12" x14ac:dyDescent="0.25">
      <c r="A18" s="439" t="s">
        <v>240</v>
      </c>
      <c r="B18" s="439"/>
      <c r="C18" s="439"/>
      <c r="D18" s="439"/>
      <c r="E18" s="439"/>
      <c r="F18" s="439"/>
      <c r="G18" s="439"/>
      <c r="H18" s="439"/>
      <c r="I18" s="439"/>
      <c r="J18" s="439"/>
      <c r="K18" s="439"/>
      <c r="L18" s="439"/>
    </row>
    <row r="19" spans="1:12" ht="15" customHeight="1" x14ac:dyDescent="0.25">
      <c r="A19" s="501" t="s">
        <v>390</v>
      </c>
      <c r="B19" s="501"/>
      <c r="C19" s="501"/>
      <c r="D19" s="501"/>
      <c r="E19" s="501"/>
      <c r="F19" s="501"/>
      <c r="G19" s="501"/>
      <c r="H19" s="501"/>
      <c r="I19" s="501"/>
      <c r="J19" s="501"/>
      <c r="K19" s="501"/>
      <c r="L19" s="501"/>
    </row>
    <row r="20" spans="1:12" ht="15" customHeight="1" x14ac:dyDescent="0.25">
      <c r="A20" s="501" t="s">
        <v>385</v>
      </c>
      <c r="B20" s="501"/>
      <c r="C20" s="501"/>
      <c r="D20" s="501"/>
      <c r="E20" s="501"/>
      <c r="F20" s="501"/>
      <c r="G20" s="501"/>
      <c r="H20" s="501"/>
      <c r="I20" s="501"/>
      <c r="J20" s="501"/>
      <c r="K20" s="501"/>
      <c r="L20" s="501"/>
    </row>
    <row r="21" spans="1:12" ht="15" customHeight="1" x14ac:dyDescent="0.25">
      <c r="A21" s="501" t="s">
        <v>253</v>
      </c>
      <c r="B21" s="501"/>
      <c r="C21" s="501"/>
      <c r="D21" s="501"/>
      <c r="E21" s="501"/>
      <c r="F21" s="501"/>
      <c r="G21" s="501"/>
      <c r="H21" s="501"/>
      <c r="I21" s="501"/>
      <c r="J21" s="501"/>
      <c r="K21" s="501"/>
      <c r="L21" s="501"/>
    </row>
    <row r="22" spans="1:12" ht="15" customHeight="1" x14ac:dyDescent="0.25">
      <c r="A22" s="501"/>
      <c r="B22" s="501"/>
      <c r="C22" s="501"/>
      <c r="D22" s="501"/>
      <c r="E22" s="501"/>
      <c r="F22" s="501"/>
      <c r="G22" s="501"/>
      <c r="H22" s="501"/>
      <c r="I22" s="501"/>
      <c r="J22" s="501"/>
      <c r="K22" s="501"/>
      <c r="L22" s="501"/>
    </row>
    <row r="23" spans="1:12" x14ac:dyDescent="0.25">
      <c r="A23" s="501"/>
      <c r="B23" s="501"/>
      <c r="C23" s="501"/>
      <c r="D23" s="501"/>
      <c r="E23" s="501"/>
      <c r="F23" s="501"/>
      <c r="G23" s="501"/>
      <c r="H23" s="501"/>
      <c r="I23" s="501"/>
      <c r="J23" s="501"/>
      <c r="K23" s="501"/>
      <c r="L23" s="501"/>
    </row>
    <row r="24" spans="1:12" x14ac:dyDescent="0.25">
      <c r="A24" s="46"/>
      <c r="B24" s="78"/>
      <c r="C24" s="78"/>
      <c r="D24" s="78"/>
      <c r="E24" s="78"/>
      <c r="F24" s="78"/>
      <c r="G24" s="78"/>
      <c r="H24" s="78"/>
      <c r="I24" s="78"/>
      <c r="J24" s="78"/>
      <c r="K24" s="78"/>
    </row>
    <row r="52" spans="12:12" x14ac:dyDescent="0.25">
      <c r="L52" s="3"/>
    </row>
  </sheetData>
  <mergeCells count="8">
    <mergeCell ref="A3:B3"/>
    <mergeCell ref="A8:B8"/>
    <mergeCell ref="A13:B13"/>
    <mergeCell ref="A23:L23"/>
    <mergeCell ref="A19:L19"/>
    <mergeCell ref="A20:L20"/>
    <mergeCell ref="A21:L21"/>
    <mergeCell ref="A22:L22"/>
  </mergeCells>
  <hyperlinks>
    <hyperlink ref="N2" location="Indholdsfortegnelse!A1" display="Indholdsfortegnelse"/>
    <hyperlink ref="N4" location="Dokumentation!A1" display="Dokumentation"/>
  </hyperlinks>
  <pageMargins left="0.7" right="0.7" top="0.75" bottom="0.75" header="0.3" footer="0.3"/>
  <pageSetup paperSize="9" scale="5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N49"/>
  <sheetViews>
    <sheetView showGridLines="0" zoomScaleNormal="100" zoomScalePageLayoutView="130" workbookViewId="0">
      <selection activeCell="A23" sqref="A23"/>
    </sheetView>
  </sheetViews>
  <sheetFormatPr defaultRowHeight="15" x14ac:dyDescent="0.25"/>
  <cols>
    <col min="1" max="1" width="3.7109375" customWidth="1"/>
    <col min="2" max="2" width="40.7109375" customWidth="1"/>
    <col min="3" max="12" width="8.7109375" customWidth="1"/>
    <col min="13" max="13" width="10.7109375" customWidth="1"/>
    <col min="14" max="14" width="9.140625" style="334"/>
  </cols>
  <sheetData>
    <row r="1" spans="1:14" ht="30" customHeight="1" thickBot="1" x14ac:dyDescent="0.3">
      <c r="A1" s="341" t="s">
        <v>94</v>
      </c>
    </row>
    <row r="2" spans="1:14" ht="15" customHeight="1" thickBot="1" x14ac:dyDescent="0.3">
      <c r="A2" s="5"/>
      <c r="B2" s="5"/>
      <c r="C2" s="6">
        <v>2009</v>
      </c>
      <c r="D2" s="6">
        <v>2010</v>
      </c>
      <c r="E2" s="6">
        <v>2011</v>
      </c>
      <c r="F2" s="6">
        <v>2012</v>
      </c>
      <c r="G2" s="6">
        <v>2013</v>
      </c>
      <c r="H2" s="6">
        <v>2014</v>
      </c>
      <c r="I2" s="6">
        <v>2015</v>
      </c>
      <c r="J2" s="6">
        <v>2016</v>
      </c>
      <c r="K2" s="6">
        <v>2017</v>
      </c>
      <c r="L2" s="6">
        <v>2018</v>
      </c>
      <c r="N2" s="335" t="s">
        <v>89</v>
      </c>
    </row>
    <row r="3" spans="1:14" x14ac:dyDescent="0.25">
      <c r="A3" s="507" t="s">
        <v>133</v>
      </c>
      <c r="B3" s="507"/>
      <c r="C3" s="7"/>
      <c r="D3" s="7"/>
      <c r="E3" s="7"/>
      <c r="F3" s="7"/>
      <c r="G3" s="7"/>
      <c r="H3" s="7"/>
    </row>
    <row r="4" spans="1:14" x14ac:dyDescent="0.25">
      <c r="A4" s="8"/>
      <c r="B4" s="9" t="s">
        <v>166</v>
      </c>
      <c r="C4" s="25">
        <v>1840</v>
      </c>
      <c r="D4" s="25">
        <v>1925</v>
      </c>
      <c r="E4" s="25">
        <v>1865</v>
      </c>
      <c r="F4" s="25">
        <v>2115</v>
      </c>
      <c r="G4" s="25">
        <v>2048</v>
      </c>
      <c r="H4" s="25">
        <v>2159</v>
      </c>
      <c r="I4" s="25">
        <v>2065</v>
      </c>
      <c r="J4" s="25">
        <v>1998</v>
      </c>
      <c r="K4" s="25">
        <v>2055</v>
      </c>
      <c r="L4" s="25">
        <v>2056</v>
      </c>
      <c r="M4" s="178"/>
      <c r="N4" s="335" t="s">
        <v>88</v>
      </c>
    </row>
    <row r="5" spans="1:14" x14ac:dyDescent="0.25">
      <c r="A5" s="8"/>
      <c r="B5" s="9" t="s">
        <v>125</v>
      </c>
      <c r="C5" s="25">
        <v>2242</v>
      </c>
      <c r="D5" s="25">
        <v>2457</v>
      </c>
      <c r="E5" s="25">
        <v>2343</v>
      </c>
      <c r="F5" s="25">
        <v>2633</v>
      </c>
      <c r="G5" s="25">
        <v>2683</v>
      </c>
      <c r="H5" s="25">
        <v>2958</v>
      </c>
      <c r="I5" s="25">
        <v>2903</v>
      </c>
      <c r="J5" s="25">
        <v>2851</v>
      </c>
      <c r="K5" s="25">
        <v>2851</v>
      </c>
      <c r="L5" s="25">
        <v>2890</v>
      </c>
    </row>
    <row r="6" spans="1:14" x14ac:dyDescent="0.25">
      <c r="A6" s="10"/>
      <c r="B6" s="421" t="s">
        <v>165</v>
      </c>
      <c r="C6" s="390">
        <v>1.2184782608695652</v>
      </c>
      <c r="D6" s="390">
        <v>1.2763636363636364</v>
      </c>
      <c r="E6" s="390">
        <v>1.2563002680965147</v>
      </c>
      <c r="F6" s="390">
        <v>1.244917257683215</v>
      </c>
      <c r="G6" s="390">
        <v>1.31005859375</v>
      </c>
      <c r="H6" s="390">
        <v>1.3700787401574803</v>
      </c>
      <c r="I6" s="390">
        <v>1.405811138014528</v>
      </c>
      <c r="J6" s="390">
        <v>1.4269269269269269</v>
      </c>
      <c r="K6" s="390">
        <v>1.3873479318734794</v>
      </c>
      <c r="L6" s="390">
        <v>1.4056420233463034</v>
      </c>
    </row>
    <row r="7" spans="1:14" x14ac:dyDescent="0.25">
      <c r="A7" s="11"/>
      <c r="B7" s="12" t="s">
        <v>157</v>
      </c>
      <c r="C7" s="375">
        <v>1.7476098979261749</v>
      </c>
      <c r="D7" s="375">
        <v>1.9168416815156233</v>
      </c>
      <c r="E7" s="375">
        <v>1.8296668413296984</v>
      </c>
      <c r="F7" s="375">
        <v>2.0708542017969949</v>
      </c>
      <c r="G7" s="375">
        <v>2.1258136208952503</v>
      </c>
      <c r="H7" s="375">
        <v>2.3679969771613978</v>
      </c>
      <c r="I7" s="375">
        <v>2.3415539109919141</v>
      </c>
      <c r="J7" s="375">
        <v>2.3023221070567663</v>
      </c>
      <c r="K7" s="375">
        <v>2.3029302384191124</v>
      </c>
      <c r="L7" s="375">
        <v>2.3400809716599191</v>
      </c>
    </row>
    <row r="8" spans="1:14" ht="15" customHeight="1" x14ac:dyDescent="0.25">
      <c r="A8" s="508" t="s">
        <v>134</v>
      </c>
      <c r="B8" s="508"/>
      <c r="C8" s="13"/>
      <c r="D8" s="13"/>
      <c r="E8" s="13"/>
      <c r="F8" s="13"/>
      <c r="G8" s="13"/>
      <c r="H8" s="13"/>
    </row>
    <row r="9" spans="1:14" x14ac:dyDescent="0.25">
      <c r="A9" s="8"/>
      <c r="B9" s="9" t="s">
        <v>126</v>
      </c>
      <c r="C9" s="25">
        <v>27197</v>
      </c>
      <c r="D9" s="25">
        <v>29452</v>
      </c>
      <c r="E9" s="25">
        <v>31041</v>
      </c>
      <c r="F9" s="25">
        <v>32494</v>
      </c>
      <c r="G9" s="25">
        <v>33957</v>
      </c>
      <c r="H9" s="25">
        <v>37143</v>
      </c>
      <c r="I9" s="25">
        <v>38787</v>
      </c>
      <c r="J9" s="25">
        <v>38771</v>
      </c>
      <c r="K9" s="25">
        <v>40538</v>
      </c>
      <c r="L9" s="25">
        <v>41012</v>
      </c>
    </row>
    <row r="10" spans="1:14" x14ac:dyDescent="0.25">
      <c r="A10" s="8"/>
      <c r="B10" s="15" t="s">
        <v>153</v>
      </c>
      <c r="C10" s="25">
        <v>204751</v>
      </c>
      <c r="D10" s="25">
        <v>220685</v>
      </c>
      <c r="E10" s="25">
        <v>231175</v>
      </c>
      <c r="F10" s="25">
        <v>244312</v>
      </c>
      <c r="G10" s="25">
        <v>252179</v>
      </c>
      <c r="H10" s="25">
        <v>280968</v>
      </c>
      <c r="I10" s="25">
        <v>298246</v>
      </c>
      <c r="J10" s="25">
        <v>300090</v>
      </c>
      <c r="K10" s="25">
        <v>308370</v>
      </c>
      <c r="L10" s="25">
        <v>318243</v>
      </c>
    </row>
    <row r="11" spans="1:14" ht="24" customHeight="1" x14ac:dyDescent="0.25">
      <c r="A11" s="10"/>
      <c r="B11" s="421" t="s">
        <v>104</v>
      </c>
      <c r="C11" s="390">
        <v>7.5284406368349455</v>
      </c>
      <c r="D11" s="390">
        <v>7.4930395219339943</v>
      </c>
      <c r="E11" s="390">
        <v>7.44740826648626</v>
      </c>
      <c r="F11" s="390">
        <v>7.5186803717609401</v>
      </c>
      <c r="G11" s="390">
        <v>7.4264216509114469</v>
      </c>
      <c r="H11" s="390">
        <v>7.5644939827154509</v>
      </c>
      <c r="I11" s="390">
        <v>7.6893288988578652</v>
      </c>
      <c r="J11" s="390">
        <v>7.7400634494854401</v>
      </c>
      <c r="K11" s="390">
        <v>7.6069367013666191</v>
      </c>
      <c r="L11" s="390">
        <v>7.7597532429532823</v>
      </c>
    </row>
    <row r="12" spans="1:14" ht="15.75" thickBot="1" x14ac:dyDescent="0.3">
      <c r="A12" s="16"/>
      <c r="B12" s="17" t="s">
        <v>156</v>
      </c>
      <c r="C12" s="67">
        <v>159.60074674856477</v>
      </c>
      <c r="D12" s="67">
        <v>172.16858220808928</v>
      </c>
      <c r="E12" s="67">
        <v>180.52634743678746</v>
      </c>
      <c r="F12" s="67">
        <v>192.15136033020411</v>
      </c>
      <c r="G12" s="67">
        <v>199.80825684075415</v>
      </c>
      <c r="H12" s="67">
        <v>224.92609015520068</v>
      </c>
      <c r="I12" s="67">
        <v>240.56461857998426</v>
      </c>
      <c r="J12" s="67">
        <v>242.33736973225714</v>
      </c>
      <c r="K12" s="67">
        <v>249.0896519190816</v>
      </c>
      <c r="L12" s="67">
        <v>257.68663967611337</v>
      </c>
    </row>
    <row r="13" spans="1:14" x14ac:dyDescent="0.25">
      <c r="A13" s="508" t="s">
        <v>101</v>
      </c>
      <c r="B13" s="508"/>
      <c r="C13" s="18"/>
      <c r="D13" s="471"/>
      <c r="E13" s="471"/>
      <c r="F13" s="471"/>
      <c r="G13" s="471"/>
      <c r="H13" s="471"/>
      <c r="I13" s="471"/>
      <c r="J13" s="471"/>
      <c r="K13" s="471"/>
      <c r="L13" s="471"/>
    </row>
    <row r="14" spans="1:14" x14ac:dyDescent="0.25">
      <c r="A14" s="8"/>
      <c r="B14" s="19" t="s">
        <v>167</v>
      </c>
      <c r="C14" s="398">
        <v>27665</v>
      </c>
      <c r="D14" s="398">
        <v>29898</v>
      </c>
      <c r="E14" s="398">
        <v>31432</v>
      </c>
      <c r="F14" s="398">
        <v>32935</v>
      </c>
      <c r="G14" s="398">
        <v>34357</v>
      </c>
      <c r="H14" s="398">
        <v>37531</v>
      </c>
      <c r="I14" s="398">
        <v>39105</v>
      </c>
      <c r="J14" s="398">
        <v>39050</v>
      </c>
      <c r="K14" s="398">
        <v>40808</v>
      </c>
      <c r="L14" s="398">
        <v>41263</v>
      </c>
    </row>
    <row r="15" spans="1:14" x14ac:dyDescent="0.25">
      <c r="A15" s="8"/>
      <c r="B15" s="19" t="s">
        <v>146</v>
      </c>
      <c r="C15" s="398">
        <v>206993</v>
      </c>
      <c r="D15" s="398">
        <v>223142</v>
      </c>
      <c r="E15" s="398">
        <v>233518</v>
      </c>
      <c r="F15" s="398">
        <v>246945</v>
      </c>
      <c r="G15" s="398">
        <v>254862</v>
      </c>
      <c r="H15" s="398">
        <v>283926</v>
      </c>
      <c r="I15" s="398">
        <v>301149</v>
      </c>
      <c r="J15" s="398">
        <v>302941</v>
      </c>
      <c r="K15" s="398">
        <v>311221</v>
      </c>
      <c r="L15" s="398">
        <v>321133</v>
      </c>
    </row>
    <row r="16" spans="1:14" x14ac:dyDescent="0.25">
      <c r="A16" s="8"/>
      <c r="B16" s="19" t="s">
        <v>96</v>
      </c>
      <c r="C16" s="399">
        <v>7.4821254292427257</v>
      </c>
      <c r="D16" s="399">
        <v>7.4634423707271393</v>
      </c>
      <c r="E16" s="399">
        <v>7.4293077118859765</v>
      </c>
      <c r="F16" s="399">
        <v>7.4979505085775013</v>
      </c>
      <c r="G16" s="399">
        <v>7.4180516343103298</v>
      </c>
      <c r="H16" s="399">
        <v>7.5651061788921155</v>
      </c>
      <c r="I16" s="399">
        <v>7.7010356731875715</v>
      </c>
      <c r="J16" s="399">
        <v>7.7577720870678615</v>
      </c>
      <c r="K16" s="399">
        <v>7.6264702999411877</v>
      </c>
      <c r="L16" s="399">
        <v>7.7825897292974338</v>
      </c>
    </row>
    <row r="17" spans="1:12" ht="15.75" thickBot="1" x14ac:dyDescent="0.3">
      <c r="A17" s="20"/>
      <c r="B17" s="20" t="s">
        <v>155</v>
      </c>
      <c r="C17" s="400">
        <v>161.34835664649094</v>
      </c>
      <c r="D17" s="400">
        <v>174.0854238896049</v>
      </c>
      <c r="E17" s="400">
        <v>182.35601427811719</v>
      </c>
      <c r="F17" s="400">
        <v>194.22221453200112</v>
      </c>
      <c r="G17" s="400">
        <v>201.93407046164938</v>
      </c>
      <c r="H17" s="400">
        <v>227.29408713236208</v>
      </c>
      <c r="I17" s="400">
        <v>242.90617249097619</v>
      </c>
      <c r="J17" s="400">
        <v>244.63969183931391</v>
      </c>
      <c r="K17" s="400">
        <v>251.3925821575007</v>
      </c>
      <c r="L17" s="400">
        <v>260.02672064777329</v>
      </c>
    </row>
    <row r="18" spans="1:12" ht="15" customHeight="1" x14ac:dyDescent="0.25">
      <c r="A18" s="439" t="s">
        <v>240</v>
      </c>
      <c r="B18" s="1"/>
      <c r="C18" s="1"/>
      <c r="D18" s="1"/>
      <c r="E18" s="1"/>
      <c r="F18" s="1"/>
      <c r="G18" s="1"/>
      <c r="H18" s="1"/>
      <c r="I18" s="1"/>
      <c r="J18" s="1"/>
      <c r="K18" s="1"/>
    </row>
    <row r="19" spans="1:12" ht="15" customHeight="1" x14ac:dyDescent="0.25">
      <c r="A19" s="501" t="s">
        <v>390</v>
      </c>
      <c r="B19" s="501"/>
      <c r="C19" s="501"/>
      <c r="D19" s="501"/>
      <c r="E19" s="501"/>
      <c r="F19" s="501"/>
      <c r="G19" s="501"/>
      <c r="H19" s="501"/>
      <c r="I19" s="501"/>
      <c r="J19" s="501"/>
      <c r="K19" s="501"/>
      <c r="L19" s="501"/>
    </row>
    <row r="20" spans="1:12" ht="15" customHeight="1" x14ac:dyDescent="0.25">
      <c r="A20" s="501" t="s">
        <v>385</v>
      </c>
      <c r="B20" s="501"/>
      <c r="C20" s="501"/>
      <c r="D20" s="501"/>
      <c r="E20" s="501"/>
      <c r="F20" s="501"/>
      <c r="G20" s="501"/>
      <c r="H20" s="501"/>
      <c r="I20" s="501"/>
      <c r="J20" s="501"/>
      <c r="K20" s="501"/>
      <c r="L20" s="501"/>
    </row>
    <row r="21" spans="1:12" ht="14.25" customHeight="1" x14ac:dyDescent="0.25">
      <c r="A21" s="439" t="s">
        <v>253</v>
      </c>
      <c r="B21" s="23"/>
      <c r="C21" s="23"/>
      <c r="D21" s="23"/>
      <c r="E21" s="23"/>
      <c r="F21" s="23"/>
      <c r="G21" s="23"/>
      <c r="H21" s="23"/>
      <c r="I21" s="1"/>
      <c r="J21" s="1"/>
      <c r="K21" s="1"/>
    </row>
    <row r="22" spans="1:12" ht="14.25" customHeight="1" x14ac:dyDescent="0.25">
      <c r="A22" s="509"/>
      <c r="B22" s="509"/>
      <c r="C22" s="509"/>
      <c r="D22" s="509"/>
      <c r="E22" s="509"/>
      <c r="F22" s="509"/>
      <c r="G22" s="509"/>
      <c r="H22" s="509"/>
      <c r="I22" s="509"/>
      <c r="J22" s="509"/>
      <c r="K22" s="509"/>
      <c r="L22" s="509"/>
    </row>
    <row r="23" spans="1:12" ht="14.25" customHeight="1" x14ac:dyDescent="0.25">
      <c r="A23" s="46"/>
      <c r="B23" s="78"/>
      <c r="C23" s="78"/>
      <c r="D23" s="78"/>
      <c r="E23" s="78"/>
      <c r="F23" s="78"/>
      <c r="G23" s="78"/>
      <c r="H23" s="78"/>
      <c r="I23" s="78"/>
      <c r="J23" s="78"/>
      <c r="K23" s="78"/>
    </row>
    <row r="24" spans="1:12" ht="14.25" customHeight="1" x14ac:dyDescent="0.25"/>
    <row r="25" spans="1:12" ht="14.25" customHeight="1" x14ac:dyDescent="0.25"/>
    <row r="26" spans="1:12" ht="14.25" customHeight="1" x14ac:dyDescent="0.25"/>
    <row r="27" spans="1:12" ht="14.25" customHeight="1" x14ac:dyDescent="0.25"/>
    <row r="28" spans="1:12" ht="14.25" customHeight="1" x14ac:dyDescent="0.25"/>
    <row r="29" spans="1:12" ht="14.25" customHeight="1" x14ac:dyDescent="0.25"/>
    <row r="34" ht="39.75" customHeight="1" x14ac:dyDescent="0.25"/>
    <row r="35" ht="17.25" customHeight="1" x14ac:dyDescent="0.25"/>
    <row r="40" ht="14.25" customHeight="1" x14ac:dyDescent="0.25"/>
    <row r="41" hidden="1" x14ac:dyDescent="0.25"/>
    <row r="49" spans="9:11" x14ac:dyDescent="0.25">
      <c r="I49" s="3"/>
      <c r="J49" s="83"/>
      <c r="K49" s="83"/>
    </row>
  </sheetData>
  <mergeCells count="6">
    <mergeCell ref="A3:B3"/>
    <mergeCell ref="A8:B8"/>
    <mergeCell ref="A13:B13"/>
    <mergeCell ref="A22:L22"/>
    <mergeCell ref="A19:L19"/>
    <mergeCell ref="A20:L20"/>
  </mergeCells>
  <hyperlinks>
    <hyperlink ref="N2" location="Indholdsfortegnelse!A1" display="Indholdsfortegnelse"/>
    <hyperlink ref="N4" location="Dokumentation!A1" display="Dokumentation"/>
  </hyperlinks>
  <pageMargins left="0.7" right="0.7" top="0.75" bottom="0.75" header="0.3" footer="0.3"/>
  <pageSetup paperSize="9" scale="5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pageSetUpPr fitToPage="1"/>
  </sheetPr>
  <dimension ref="A1:O45"/>
  <sheetViews>
    <sheetView showGridLines="0" zoomScaleNormal="100" zoomScalePageLayoutView="130" workbookViewId="0">
      <selection activeCell="A26" sqref="A26:J26"/>
    </sheetView>
  </sheetViews>
  <sheetFormatPr defaultRowHeight="15" x14ac:dyDescent="0.25"/>
  <cols>
    <col min="1" max="1" width="3.7109375" customWidth="1"/>
    <col min="2" max="2" width="15.7109375" customWidth="1"/>
    <col min="3" max="3" width="20.7109375" customWidth="1"/>
    <col min="4" max="13" width="8.7109375" customWidth="1"/>
    <col min="14" max="14" width="10.7109375" customWidth="1"/>
    <col min="15" max="15" width="9.140625" style="334"/>
  </cols>
  <sheetData>
    <row r="1" spans="1:15" ht="30" customHeight="1" thickBot="1" x14ac:dyDescent="0.3">
      <c r="A1" s="518" t="s">
        <v>231</v>
      </c>
      <c r="B1" s="518"/>
      <c r="C1" s="518"/>
      <c r="D1" s="518"/>
      <c r="E1" s="518"/>
      <c r="F1" s="518"/>
      <c r="G1" s="518"/>
      <c r="H1" s="518"/>
      <c r="I1" s="518"/>
      <c r="J1" s="518"/>
      <c r="K1" s="518"/>
      <c r="L1" s="518"/>
      <c r="M1" s="518"/>
    </row>
    <row r="2" spans="1:15" ht="15.75" thickBot="1" x14ac:dyDescent="0.3">
      <c r="A2" s="26"/>
      <c r="B2" s="27" t="s">
        <v>5</v>
      </c>
      <c r="C2" s="27" t="s">
        <v>87</v>
      </c>
      <c r="D2" s="28">
        <v>2009</v>
      </c>
      <c r="E2" s="28">
        <v>2010</v>
      </c>
      <c r="F2" s="28">
        <v>2011</v>
      </c>
      <c r="G2" s="28">
        <v>2012</v>
      </c>
      <c r="H2" s="28">
        <v>2013</v>
      </c>
      <c r="I2" s="28">
        <v>2014</v>
      </c>
      <c r="J2" s="28">
        <v>2015</v>
      </c>
      <c r="K2" s="28">
        <v>2016</v>
      </c>
      <c r="L2" s="28">
        <v>2017</v>
      </c>
      <c r="M2" s="200">
        <v>2018</v>
      </c>
      <c r="O2" s="335" t="s">
        <v>89</v>
      </c>
    </row>
    <row r="3" spans="1:15" x14ac:dyDescent="0.25">
      <c r="A3" s="29"/>
      <c r="B3" s="522" t="s">
        <v>78</v>
      </c>
      <c r="C3" s="182" t="s">
        <v>83</v>
      </c>
      <c r="D3" s="32">
        <v>1832</v>
      </c>
      <c r="E3" s="32">
        <v>1939</v>
      </c>
      <c r="F3" s="32">
        <v>2065</v>
      </c>
      <c r="G3" s="32">
        <v>2223</v>
      </c>
      <c r="H3" s="32">
        <v>2436</v>
      </c>
      <c r="I3" s="32">
        <v>2544</v>
      </c>
      <c r="J3" s="32">
        <v>2813</v>
      </c>
      <c r="K3" s="32">
        <v>3157</v>
      </c>
      <c r="L3" s="32">
        <v>3723</v>
      </c>
      <c r="M3" s="32">
        <v>3623</v>
      </c>
    </row>
    <row r="4" spans="1:15" x14ac:dyDescent="0.25">
      <c r="A4" s="29"/>
      <c r="B4" s="520"/>
      <c r="C4" s="183" t="s">
        <v>84</v>
      </c>
      <c r="D4" s="32">
        <v>8499</v>
      </c>
      <c r="E4" s="32">
        <v>8755</v>
      </c>
      <c r="F4" s="32">
        <v>9417</v>
      </c>
      <c r="G4" s="32">
        <v>9590</v>
      </c>
      <c r="H4" s="32">
        <v>10609</v>
      </c>
      <c r="I4" s="32">
        <v>11696</v>
      </c>
      <c r="J4" s="32">
        <v>12281</v>
      </c>
      <c r="K4" s="32">
        <v>12283</v>
      </c>
      <c r="L4" s="32">
        <v>12648</v>
      </c>
      <c r="M4" s="32">
        <v>12678</v>
      </c>
      <c r="O4" s="335" t="s">
        <v>88</v>
      </c>
    </row>
    <row r="5" spans="1:15" x14ac:dyDescent="0.25">
      <c r="A5" s="29"/>
      <c r="B5" s="523"/>
      <c r="C5" s="198" t="s">
        <v>12</v>
      </c>
      <c r="D5" s="33">
        <v>10266</v>
      </c>
      <c r="E5" s="33">
        <v>10629</v>
      </c>
      <c r="F5" s="33">
        <v>11426</v>
      </c>
      <c r="G5" s="33">
        <v>11740</v>
      </c>
      <c r="H5" s="33">
        <v>12964</v>
      </c>
      <c r="I5" s="33">
        <v>14160</v>
      </c>
      <c r="J5" s="33">
        <v>14986</v>
      </c>
      <c r="K5" s="33">
        <v>15334</v>
      </c>
      <c r="L5" s="33">
        <v>16239</v>
      </c>
      <c r="M5" s="33">
        <v>16187</v>
      </c>
    </row>
    <row r="6" spans="1:15" x14ac:dyDescent="0.25">
      <c r="A6" s="29"/>
      <c r="B6" s="524" t="s">
        <v>79</v>
      </c>
      <c r="C6" s="197" t="s">
        <v>83</v>
      </c>
      <c r="D6" s="32">
        <v>6134</v>
      </c>
      <c r="E6" s="32">
        <v>6470</v>
      </c>
      <c r="F6" s="32">
        <v>6704</v>
      </c>
      <c r="G6" s="32">
        <v>7056</v>
      </c>
      <c r="H6" s="32">
        <v>8249</v>
      </c>
      <c r="I6" s="32">
        <v>9608</v>
      </c>
      <c r="J6" s="32">
        <v>9902</v>
      </c>
      <c r="K6" s="32">
        <v>8963</v>
      </c>
      <c r="L6" s="32">
        <v>9449</v>
      </c>
      <c r="M6" s="32">
        <v>9720</v>
      </c>
    </row>
    <row r="7" spans="1:15" x14ac:dyDescent="0.25">
      <c r="A7" s="29"/>
      <c r="B7" s="520"/>
      <c r="C7" s="197" t="s">
        <v>84</v>
      </c>
      <c r="D7" s="32">
        <v>23098</v>
      </c>
      <c r="E7" s="32">
        <v>23241</v>
      </c>
      <c r="F7" s="32">
        <v>23126</v>
      </c>
      <c r="G7" s="32">
        <v>24241</v>
      </c>
      <c r="H7" s="32">
        <v>26555</v>
      </c>
      <c r="I7" s="32">
        <v>29393</v>
      </c>
      <c r="J7" s="32">
        <v>28292</v>
      </c>
      <c r="K7" s="32">
        <v>28264</v>
      </c>
      <c r="L7" s="32">
        <v>28330</v>
      </c>
      <c r="M7" s="32">
        <v>28559</v>
      </c>
    </row>
    <row r="8" spans="1:15" x14ac:dyDescent="0.25">
      <c r="A8" s="29"/>
      <c r="B8" s="523"/>
      <c r="C8" s="198" t="s">
        <v>12</v>
      </c>
      <c r="D8" s="33">
        <v>29030</v>
      </c>
      <c r="E8" s="33">
        <v>29468</v>
      </c>
      <c r="F8" s="33">
        <v>29612</v>
      </c>
      <c r="G8" s="33">
        <v>31059</v>
      </c>
      <c r="H8" s="33">
        <v>34496</v>
      </c>
      <c r="I8" s="33">
        <v>38648</v>
      </c>
      <c r="J8" s="33">
        <v>37880</v>
      </c>
      <c r="K8" s="33">
        <v>36893</v>
      </c>
      <c r="L8" s="33">
        <v>37442</v>
      </c>
      <c r="M8" s="33">
        <v>37921</v>
      </c>
    </row>
    <row r="9" spans="1:15" x14ac:dyDescent="0.25">
      <c r="A9" s="29"/>
      <c r="B9" s="524" t="s">
        <v>80</v>
      </c>
      <c r="C9" s="197" t="s">
        <v>83</v>
      </c>
      <c r="D9" s="32">
        <v>7331</v>
      </c>
      <c r="E9" s="32">
        <v>7945</v>
      </c>
      <c r="F9" s="32">
        <v>8426</v>
      </c>
      <c r="G9" s="32">
        <v>8711</v>
      </c>
      <c r="H9" s="32">
        <v>8603</v>
      </c>
      <c r="I9" s="32">
        <v>9038</v>
      </c>
      <c r="J9" s="32">
        <v>9091</v>
      </c>
      <c r="K9" s="32">
        <v>9360</v>
      </c>
      <c r="L9" s="32">
        <v>9720</v>
      </c>
      <c r="M9" s="32">
        <v>9920</v>
      </c>
    </row>
    <row r="10" spans="1:15" x14ac:dyDescent="0.25">
      <c r="A10" s="29"/>
      <c r="B10" s="520"/>
      <c r="C10" s="197" t="s">
        <v>84</v>
      </c>
      <c r="D10" s="32">
        <v>27407</v>
      </c>
      <c r="E10" s="32">
        <v>28264</v>
      </c>
      <c r="F10" s="32">
        <v>29327</v>
      </c>
      <c r="G10" s="32">
        <v>30233</v>
      </c>
      <c r="H10" s="32">
        <v>30506</v>
      </c>
      <c r="I10" s="32">
        <v>32369</v>
      </c>
      <c r="J10" s="32">
        <v>34118</v>
      </c>
      <c r="K10" s="32">
        <v>35088</v>
      </c>
      <c r="L10" s="32">
        <v>36154</v>
      </c>
      <c r="M10" s="32">
        <v>36995</v>
      </c>
    </row>
    <row r="11" spans="1:15" x14ac:dyDescent="0.25">
      <c r="A11" s="29"/>
      <c r="B11" s="523"/>
      <c r="C11" s="198" t="s">
        <v>12</v>
      </c>
      <c r="D11" s="33">
        <v>34524</v>
      </c>
      <c r="E11" s="33">
        <v>35928</v>
      </c>
      <c r="F11" s="33">
        <v>37440</v>
      </c>
      <c r="G11" s="33">
        <v>38602</v>
      </c>
      <c r="H11" s="33">
        <v>38794</v>
      </c>
      <c r="I11" s="33">
        <v>41065</v>
      </c>
      <c r="J11" s="33">
        <v>42889</v>
      </c>
      <c r="K11" s="33">
        <v>44057</v>
      </c>
      <c r="L11" s="33">
        <v>45463</v>
      </c>
      <c r="M11" s="33">
        <v>46498</v>
      </c>
    </row>
    <row r="12" spans="1:15" x14ac:dyDescent="0.25">
      <c r="A12" s="29"/>
      <c r="B12" s="524" t="s">
        <v>10</v>
      </c>
      <c r="C12" s="197" t="s">
        <v>83</v>
      </c>
      <c r="D12" s="32">
        <v>8186</v>
      </c>
      <c r="E12" s="32">
        <v>8818</v>
      </c>
      <c r="F12" s="32">
        <v>9099</v>
      </c>
      <c r="G12" s="32">
        <v>9471</v>
      </c>
      <c r="H12" s="32">
        <v>9434</v>
      </c>
      <c r="I12" s="32">
        <v>10144</v>
      </c>
      <c r="J12" s="32">
        <v>10695</v>
      </c>
      <c r="K12" s="32">
        <v>11017</v>
      </c>
      <c r="L12" s="32">
        <v>11484</v>
      </c>
      <c r="M12" s="32">
        <v>11587</v>
      </c>
    </row>
    <row r="13" spans="1:15" x14ac:dyDescent="0.25">
      <c r="A13" s="29"/>
      <c r="B13" s="520"/>
      <c r="C13" s="197" t="s">
        <v>84</v>
      </c>
      <c r="D13" s="32">
        <v>35444</v>
      </c>
      <c r="E13" s="32">
        <v>34353</v>
      </c>
      <c r="F13" s="32">
        <v>34443</v>
      </c>
      <c r="G13" s="32">
        <v>35492</v>
      </c>
      <c r="H13" s="32">
        <v>36497</v>
      </c>
      <c r="I13" s="32">
        <v>39286</v>
      </c>
      <c r="J13" s="32">
        <v>41644</v>
      </c>
      <c r="K13" s="32">
        <v>41909</v>
      </c>
      <c r="L13" s="32">
        <v>42032</v>
      </c>
      <c r="M13" s="32">
        <v>43022</v>
      </c>
    </row>
    <row r="14" spans="1:15" x14ac:dyDescent="0.25">
      <c r="A14" s="29"/>
      <c r="B14" s="523"/>
      <c r="C14" s="198" t="s">
        <v>12</v>
      </c>
      <c r="D14" s="33">
        <v>43475</v>
      </c>
      <c r="E14" s="33">
        <v>42976</v>
      </c>
      <c r="F14" s="33">
        <v>43351</v>
      </c>
      <c r="G14" s="33">
        <v>44736</v>
      </c>
      <c r="H14" s="33">
        <v>45673</v>
      </c>
      <c r="I14" s="33">
        <v>49142</v>
      </c>
      <c r="J14" s="33">
        <v>52046</v>
      </c>
      <c r="K14" s="33">
        <v>52595</v>
      </c>
      <c r="L14" s="33">
        <v>53191</v>
      </c>
      <c r="M14" s="33">
        <v>54251</v>
      </c>
    </row>
    <row r="15" spans="1:15" x14ac:dyDescent="0.25">
      <c r="A15" s="29"/>
      <c r="B15" s="520" t="s">
        <v>81</v>
      </c>
      <c r="C15" s="197" t="s">
        <v>83</v>
      </c>
      <c r="D15" s="32">
        <v>4444</v>
      </c>
      <c r="E15" s="32">
        <v>5007</v>
      </c>
      <c r="F15" s="32">
        <v>5413</v>
      </c>
      <c r="G15" s="32">
        <v>5774</v>
      </c>
      <c r="H15" s="32">
        <v>5910</v>
      </c>
      <c r="I15" s="32">
        <v>6489</v>
      </c>
      <c r="J15" s="32">
        <v>6869</v>
      </c>
      <c r="K15" s="32">
        <v>6868</v>
      </c>
      <c r="L15" s="32">
        <v>6815</v>
      </c>
      <c r="M15" s="32">
        <v>6813</v>
      </c>
    </row>
    <row r="16" spans="1:15" x14ac:dyDescent="0.25">
      <c r="A16" s="29"/>
      <c r="B16" s="520"/>
      <c r="C16" s="197" t="s">
        <v>84</v>
      </c>
      <c r="D16" s="32">
        <v>15094</v>
      </c>
      <c r="E16" s="32">
        <v>15309</v>
      </c>
      <c r="F16" s="32">
        <v>15581</v>
      </c>
      <c r="G16" s="32">
        <v>16498</v>
      </c>
      <c r="H16" s="32">
        <v>17188</v>
      </c>
      <c r="I16" s="32">
        <v>18868</v>
      </c>
      <c r="J16" s="32">
        <v>19425</v>
      </c>
      <c r="K16" s="32">
        <v>19266</v>
      </c>
      <c r="L16" s="32">
        <v>18973</v>
      </c>
      <c r="M16" s="32">
        <v>17976</v>
      </c>
    </row>
    <row r="17" spans="1:15" ht="15.75" thickBot="1" x14ac:dyDescent="0.3">
      <c r="A17" s="184"/>
      <c r="B17" s="521"/>
      <c r="C17" s="198" t="s">
        <v>12</v>
      </c>
      <c r="D17" s="74">
        <v>19426</v>
      </c>
      <c r="E17" s="74">
        <v>20193</v>
      </c>
      <c r="F17" s="74">
        <v>20855</v>
      </c>
      <c r="G17" s="74">
        <v>22111</v>
      </c>
      <c r="H17" s="74">
        <v>22915</v>
      </c>
      <c r="I17" s="74">
        <v>25153</v>
      </c>
      <c r="J17" s="74">
        <v>26056</v>
      </c>
      <c r="K17" s="74">
        <v>25930</v>
      </c>
      <c r="L17" s="74">
        <v>25557</v>
      </c>
      <c r="M17" s="74">
        <v>24542</v>
      </c>
    </row>
    <row r="18" spans="1:15" x14ac:dyDescent="0.25">
      <c r="A18" s="29"/>
      <c r="B18" s="526" t="s">
        <v>12</v>
      </c>
      <c r="C18" s="195" t="s">
        <v>83</v>
      </c>
      <c r="D18" s="39">
        <v>27665</v>
      </c>
      <c r="E18" s="39">
        <v>29898</v>
      </c>
      <c r="F18" s="39">
        <v>31432</v>
      </c>
      <c r="G18" s="39">
        <v>32935</v>
      </c>
      <c r="H18" s="39">
        <v>34357</v>
      </c>
      <c r="I18" s="39">
        <v>37531</v>
      </c>
      <c r="J18" s="39">
        <v>39105</v>
      </c>
      <c r="K18" s="39">
        <v>39050</v>
      </c>
      <c r="L18" s="39">
        <v>40808</v>
      </c>
      <c r="M18" s="39">
        <v>41263</v>
      </c>
    </row>
    <row r="19" spans="1:15" x14ac:dyDescent="0.25">
      <c r="A19" s="29"/>
      <c r="B19" s="527"/>
      <c r="C19" s="196" t="s">
        <v>84</v>
      </c>
      <c r="D19" s="39">
        <v>108639</v>
      </c>
      <c r="E19" s="39">
        <v>109041</v>
      </c>
      <c r="F19" s="39">
        <v>110820</v>
      </c>
      <c r="G19" s="39">
        <v>115025</v>
      </c>
      <c r="H19" s="39">
        <v>120264</v>
      </c>
      <c r="I19" s="39">
        <v>130386</v>
      </c>
      <c r="J19" s="39">
        <v>134470</v>
      </c>
      <c r="K19" s="39">
        <v>135400</v>
      </c>
      <c r="L19" s="39">
        <v>136697</v>
      </c>
      <c r="M19" s="39">
        <v>137735</v>
      </c>
    </row>
    <row r="20" spans="1:15" ht="15.75" thickBot="1" x14ac:dyDescent="0.3">
      <c r="A20" s="185"/>
      <c r="B20" s="528"/>
      <c r="C20" s="111" t="s">
        <v>12</v>
      </c>
      <c r="D20" s="41">
        <v>135547</v>
      </c>
      <c r="E20" s="41">
        <v>138024</v>
      </c>
      <c r="F20" s="41">
        <v>141323</v>
      </c>
      <c r="G20" s="41">
        <v>146910</v>
      </c>
      <c r="H20" s="41">
        <v>153465</v>
      </c>
      <c r="I20" s="41">
        <v>166641</v>
      </c>
      <c r="J20" s="41">
        <v>172292</v>
      </c>
      <c r="K20" s="41">
        <v>173080</v>
      </c>
      <c r="L20" s="41">
        <v>176056</v>
      </c>
      <c r="M20" s="41">
        <v>177496</v>
      </c>
    </row>
    <row r="21" spans="1:15" s="2" customFormat="1" x14ac:dyDescent="0.25">
      <c r="A21" s="529" t="s">
        <v>240</v>
      </c>
      <c r="B21" s="529"/>
      <c r="C21" s="529"/>
      <c r="D21" s="529"/>
      <c r="E21" s="529"/>
      <c r="F21" s="529"/>
      <c r="G21" s="529"/>
      <c r="H21" s="529"/>
      <c r="I21" s="529"/>
      <c r="J21" s="529"/>
      <c r="K21" s="489"/>
      <c r="L21" s="489"/>
      <c r="O21" s="427"/>
    </row>
    <row r="22" spans="1:15" s="2" customFormat="1" ht="15" customHeight="1" x14ac:dyDescent="0.25">
      <c r="A22" s="501" t="s">
        <v>390</v>
      </c>
      <c r="B22" s="501"/>
      <c r="C22" s="501"/>
      <c r="D22" s="501"/>
      <c r="E22" s="501"/>
      <c r="F22" s="501"/>
      <c r="G22" s="501"/>
      <c r="H22" s="501"/>
      <c r="I22" s="501"/>
      <c r="J22" s="501"/>
      <c r="K22" s="501"/>
      <c r="L22" s="501"/>
      <c r="M22" s="407"/>
      <c r="O22" s="427"/>
    </row>
    <row r="23" spans="1:15" s="2" customFormat="1" ht="15" customHeight="1" x14ac:dyDescent="0.25">
      <c r="A23" s="501" t="s">
        <v>387</v>
      </c>
      <c r="B23" s="501"/>
      <c r="C23" s="501"/>
      <c r="D23" s="501"/>
      <c r="E23" s="501"/>
      <c r="F23" s="501"/>
      <c r="G23" s="501"/>
      <c r="H23" s="501"/>
      <c r="I23" s="501"/>
      <c r="J23" s="501"/>
      <c r="K23" s="501"/>
      <c r="L23" s="501"/>
      <c r="M23" s="501"/>
      <c r="O23" s="427"/>
    </row>
    <row r="24" spans="1:15" ht="15" customHeight="1" x14ac:dyDescent="0.25">
      <c r="A24" s="501" t="s">
        <v>385</v>
      </c>
      <c r="B24" s="501"/>
      <c r="C24" s="501"/>
      <c r="D24" s="501"/>
      <c r="E24" s="501"/>
      <c r="F24" s="501"/>
      <c r="G24" s="501"/>
      <c r="H24" s="501"/>
      <c r="I24" s="501"/>
      <c r="J24" s="501"/>
      <c r="K24" s="501"/>
      <c r="L24" s="501"/>
      <c r="M24" s="501"/>
    </row>
    <row r="25" spans="1:15" x14ac:dyDescent="0.25">
      <c r="A25" s="439" t="s">
        <v>253</v>
      </c>
      <c r="B25" s="23"/>
      <c r="C25" s="23"/>
      <c r="D25" s="23"/>
      <c r="E25" s="23"/>
      <c r="F25" s="23"/>
      <c r="G25" s="23"/>
      <c r="H25" s="23"/>
      <c r="I25" s="1"/>
      <c r="J25" s="1"/>
      <c r="K25" s="1"/>
      <c r="M25" s="23"/>
    </row>
    <row r="26" spans="1:15" x14ac:dyDescent="0.25">
      <c r="A26" s="525"/>
      <c r="B26" s="525"/>
      <c r="C26" s="525"/>
      <c r="D26" s="525"/>
      <c r="E26" s="525"/>
      <c r="F26" s="525"/>
      <c r="G26" s="525"/>
      <c r="H26" s="525"/>
      <c r="I26" s="525"/>
      <c r="J26" s="525"/>
      <c r="K26" s="187"/>
      <c r="L26" s="242"/>
    </row>
    <row r="34" spans="10:12" ht="27" customHeight="1" x14ac:dyDescent="0.25"/>
    <row r="35" spans="10:12" ht="17.25" customHeight="1" x14ac:dyDescent="0.25"/>
    <row r="45" spans="10:12" x14ac:dyDescent="0.25">
      <c r="J45" s="83"/>
      <c r="K45" s="83"/>
      <c r="L45" s="83"/>
    </row>
  </sheetData>
  <mergeCells count="12">
    <mergeCell ref="A26:J26"/>
    <mergeCell ref="B18:B20"/>
    <mergeCell ref="A21:J21"/>
    <mergeCell ref="A24:M24"/>
    <mergeCell ref="A22:L22"/>
    <mergeCell ref="A23:M23"/>
    <mergeCell ref="B15:B17"/>
    <mergeCell ref="A1:M1"/>
    <mergeCell ref="B3:B5"/>
    <mergeCell ref="B6:B8"/>
    <mergeCell ref="B9:B11"/>
    <mergeCell ref="B12:B14"/>
  </mergeCells>
  <hyperlinks>
    <hyperlink ref="O2" location="Indholdsfortegnelse!A1" display="Indholdsfortegnelse"/>
    <hyperlink ref="O4" location="Dokumentation!A1" display="Dokumentation"/>
  </hyperlinks>
  <pageMargins left="0.7" right="0.7" top="0.75" bottom="0.75" header="0.3" footer="0.3"/>
  <pageSetup paperSize="9" scale="56"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pageSetUpPr fitToPage="1"/>
  </sheetPr>
  <dimension ref="A1:O51"/>
  <sheetViews>
    <sheetView showGridLines="0" zoomScaleNormal="100" workbookViewId="0">
      <selection activeCell="A32" sqref="A32:J32"/>
    </sheetView>
  </sheetViews>
  <sheetFormatPr defaultRowHeight="15" x14ac:dyDescent="0.25"/>
  <cols>
    <col min="1" max="1" width="3.7109375" customWidth="1"/>
    <col min="2" max="2" width="15.7109375" customWidth="1"/>
    <col min="3" max="3" width="40.7109375" customWidth="1"/>
    <col min="4" max="13" width="8.7109375" customWidth="1"/>
    <col min="14" max="14" width="10.7109375" customWidth="1"/>
    <col min="15" max="15" width="9.140625" style="334"/>
  </cols>
  <sheetData>
    <row r="1" spans="1:15" ht="30" customHeight="1" thickBot="1" x14ac:dyDescent="0.3">
      <c r="A1" s="518" t="s">
        <v>233</v>
      </c>
      <c r="B1" s="518"/>
      <c r="C1" s="518"/>
      <c r="D1" s="518"/>
      <c r="E1" s="518"/>
      <c r="F1" s="518"/>
      <c r="G1" s="518"/>
      <c r="H1" s="518"/>
      <c r="I1" s="518"/>
      <c r="J1" s="518"/>
      <c r="K1" s="518"/>
      <c r="L1" s="518"/>
      <c r="M1" s="518"/>
    </row>
    <row r="2" spans="1:15" ht="15.75" thickBot="1" x14ac:dyDescent="0.3">
      <c r="A2" s="26"/>
      <c r="B2" s="27" t="s">
        <v>5</v>
      </c>
      <c r="C2" s="27" t="s">
        <v>87</v>
      </c>
      <c r="D2" s="28">
        <v>2009</v>
      </c>
      <c r="E2" s="28">
        <v>2010</v>
      </c>
      <c r="F2" s="28">
        <v>2011</v>
      </c>
      <c r="G2" s="28">
        <v>2012</v>
      </c>
      <c r="H2" s="28">
        <v>2013</v>
      </c>
      <c r="I2" s="28">
        <v>2014</v>
      </c>
      <c r="J2" s="28">
        <v>2015</v>
      </c>
      <c r="K2" s="28">
        <v>2016</v>
      </c>
      <c r="L2" s="28">
        <v>2017</v>
      </c>
      <c r="M2" s="28">
        <v>2018</v>
      </c>
      <c r="O2" s="335" t="s">
        <v>89</v>
      </c>
    </row>
    <row r="3" spans="1:15" ht="15" customHeight="1" x14ac:dyDescent="0.25">
      <c r="A3" s="29"/>
      <c r="B3" s="522" t="s">
        <v>78</v>
      </c>
      <c r="C3" s="30" t="s">
        <v>7</v>
      </c>
      <c r="D3" s="31">
        <v>1913</v>
      </c>
      <c r="E3" s="31">
        <v>1996</v>
      </c>
      <c r="F3" s="31">
        <v>2115</v>
      </c>
      <c r="G3" s="31">
        <v>2119</v>
      </c>
      <c r="H3" s="31">
        <v>2126</v>
      </c>
      <c r="I3" s="31">
        <v>2107</v>
      </c>
      <c r="J3" s="31">
        <v>1941</v>
      </c>
      <c r="K3" s="31">
        <v>1853</v>
      </c>
      <c r="L3" s="31">
        <v>1896</v>
      </c>
      <c r="M3" s="31">
        <v>1995</v>
      </c>
    </row>
    <row r="4" spans="1:15" ht="15" customHeight="1" x14ac:dyDescent="0.25">
      <c r="A4" s="29"/>
      <c r="B4" s="520"/>
      <c r="C4" s="9" t="s">
        <v>4</v>
      </c>
      <c r="D4" s="32">
        <v>2548</v>
      </c>
      <c r="E4" s="32">
        <v>2725</v>
      </c>
      <c r="F4" s="32">
        <v>2898</v>
      </c>
      <c r="G4" s="32">
        <v>2916</v>
      </c>
      <c r="H4" s="32">
        <v>2933</v>
      </c>
      <c r="I4" s="32">
        <v>3028</v>
      </c>
      <c r="J4" s="32">
        <v>2803</v>
      </c>
      <c r="K4" s="32">
        <v>2679</v>
      </c>
      <c r="L4" s="32">
        <v>2752</v>
      </c>
      <c r="M4" s="32">
        <v>2969</v>
      </c>
      <c r="O4" s="335" t="s">
        <v>88</v>
      </c>
    </row>
    <row r="5" spans="1:15" ht="15" customHeight="1" x14ac:dyDescent="0.25">
      <c r="A5" s="29"/>
      <c r="B5" s="520"/>
      <c r="C5" s="278" t="s">
        <v>165</v>
      </c>
      <c r="D5" s="360">
        <v>1.3319393622582332</v>
      </c>
      <c r="E5" s="360">
        <v>1.3652304609218437</v>
      </c>
      <c r="F5" s="360">
        <v>1.3702127659574468</v>
      </c>
      <c r="G5" s="360">
        <v>1.3761208117036339</v>
      </c>
      <c r="H5" s="360">
        <v>1.3795860771401693</v>
      </c>
      <c r="I5" s="360">
        <v>1.4371143806359754</v>
      </c>
      <c r="J5" s="360">
        <v>1.4441009788768675</v>
      </c>
      <c r="K5" s="360">
        <v>1.4457636265515381</v>
      </c>
      <c r="L5" s="360">
        <v>1.4514767932489452</v>
      </c>
      <c r="M5" s="360">
        <v>1.4882205513784461</v>
      </c>
      <c r="O5" s="335"/>
    </row>
    <row r="6" spans="1:15" ht="15" customHeight="1" x14ac:dyDescent="0.25">
      <c r="A6" s="29"/>
      <c r="B6" s="523"/>
      <c r="C6" s="287" t="s">
        <v>129</v>
      </c>
      <c r="D6" s="33">
        <v>5.7280695641226815</v>
      </c>
      <c r="E6" s="33">
        <v>6.1169012788251953</v>
      </c>
      <c r="F6" s="33">
        <v>6.4829024074877752</v>
      </c>
      <c r="G6" s="33">
        <v>6.4940704860531158</v>
      </c>
      <c r="H6" s="33">
        <v>6.4959082201034297</v>
      </c>
      <c r="I6" s="33">
        <v>6.6602439743268276</v>
      </c>
      <c r="J6" s="33">
        <v>6.1185510188489785</v>
      </c>
      <c r="K6" s="33">
        <v>5.7932591461700476</v>
      </c>
      <c r="L6" s="33">
        <v>5.9184323036293405</v>
      </c>
      <c r="M6" s="33">
        <v>6.3505440420603225</v>
      </c>
    </row>
    <row r="7" spans="1:15" ht="15" customHeight="1" x14ac:dyDescent="0.25">
      <c r="A7" s="29"/>
      <c r="B7" s="524" t="s">
        <v>79</v>
      </c>
      <c r="C7" s="273" t="s">
        <v>7</v>
      </c>
      <c r="D7" s="32">
        <v>4565</v>
      </c>
      <c r="E7" s="32">
        <v>4748</v>
      </c>
      <c r="F7" s="32">
        <v>3810</v>
      </c>
      <c r="G7" s="32">
        <v>4442</v>
      </c>
      <c r="H7" s="32">
        <v>4507</v>
      </c>
      <c r="I7" s="32">
        <v>4546</v>
      </c>
      <c r="J7" s="32">
        <v>4531</v>
      </c>
      <c r="K7" s="32">
        <v>4594</v>
      </c>
      <c r="L7" s="32">
        <v>4606</v>
      </c>
      <c r="M7" s="32">
        <v>4755</v>
      </c>
    </row>
    <row r="8" spans="1:15" ht="15" customHeight="1" x14ac:dyDescent="0.25">
      <c r="A8" s="29"/>
      <c r="B8" s="520"/>
      <c r="C8" s="273" t="s">
        <v>4</v>
      </c>
      <c r="D8" s="32">
        <v>7062</v>
      </c>
      <c r="E8" s="32">
        <v>7529</v>
      </c>
      <c r="F8" s="32">
        <v>5839</v>
      </c>
      <c r="G8" s="32">
        <v>7124</v>
      </c>
      <c r="H8" s="32">
        <v>7346</v>
      </c>
      <c r="I8" s="32">
        <v>7312</v>
      </c>
      <c r="J8" s="32">
        <v>7755</v>
      </c>
      <c r="K8" s="32">
        <v>8156</v>
      </c>
      <c r="L8" s="32">
        <v>8251</v>
      </c>
      <c r="M8" s="32">
        <v>8389</v>
      </c>
    </row>
    <row r="9" spans="1:15" ht="15" customHeight="1" x14ac:dyDescent="0.25">
      <c r="A9" s="29"/>
      <c r="B9" s="520"/>
      <c r="C9" s="312" t="s">
        <v>165</v>
      </c>
      <c r="D9" s="360">
        <v>1.5469879518072289</v>
      </c>
      <c r="E9" s="360">
        <v>1.585720303285594</v>
      </c>
      <c r="F9" s="360">
        <v>1.5325459317585302</v>
      </c>
      <c r="G9" s="360">
        <v>1.6037820801440792</v>
      </c>
      <c r="H9" s="360">
        <v>1.62990903039716</v>
      </c>
      <c r="I9" s="360">
        <v>1.6084469863616366</v>
      </c>
      <c r="J9" s="360">
        <v>1.7115427058044581</v>
      </c>
      <c r="K9" s="360">
        <v>1.7753591641271222</v>
      </c>
      <c r="L9" s="360">
        <v>1.7913590968302215</v>
      </c>
      <c r="M9" s="360">
        <v>1.7642481598317561</v>
      </c>
    </row>
    <row r="10" spans="1:15" ht="15" customHeight="1" x14ac:dyDescent="0.25">
      <c r="A10" s="29"/>
      <c r="B10" s="523"/>
      <c r="C10" s="287" t="s">
        <v>129</v>
      </c>
      <c r="D10" s="33">
        <v>7.5005655694089075</v>
      </c>
      <c r="E10" s="33">
        <v>7.9358554365194802</v>
      </c>
      <c r="F10" s="33">
        <v>6.1057032224602876</v>
      </c>
      <c r="G10" s="33">
        <v>7.3891523426641603</v>
      </c>
      <c r="H10" s="33">
        <v>7.5594485903984925</v>
      </c>
      <c r="I10" s="33">
        <v>7.4615747269769805</v>
      </c>
      <c r="J10" s="33">
        <v>7.83276367779313</v>
      </c>
      <c r="K10" s="33">
        <v>8.1358312742710819</v>
      </c>
      <c r="L10" s="33">
        <v>8.1417459116120785</v>
      </c>
      <c r="M10" s="33">
        <v>8.1971057542920249</v>
      </c>
    </row>
    <row r="11" spans="1:15" ht="15" customHeight="1" x14ac:dyDescent="0.25">
      <c r="A11" s="29"/>
      <c r="B11" s="524" t="s">
        <v>80</v>
      </c>
      <c r="C11" s="273" t="s">
        <v>7</v>
      </c>
      <c r="D11" s="32">
        <v>4947</v>
      </c>
      <c r="E11" s="32">
        <v>5049</v>
      </c>
      <c r="F11" s="32">
        <v>5267</v>
      </c>
      <c r="G11" s="32">
        <v>5146</v>
      </c>
      <c r="H11" s="32">
        <v>5099</v>
      </c>
      <c r="I11" s="32">
        <v>5244</v>
      </c>
      <c r="J11" s="32">
        <v>5209</v>
      </c>
      <c r="K11" s="32">
        <v>5266</v>
      </c>
      <c r="L11" s="32">
        <v>5280</v>
      </c>
      <c r="M11" s="32">
        <v>5358</v>
      </c>
    </row>
    <row r="12" spans="1:15" ht="15" customHeight="1" x14ac:dyDescent="0.25">
      <c r="A12" s="29"/>
      <c r="B12" s="520"/>
      <c r="C12" s="273" t="s">
        <v>4</v>
      </c>
      <c r="D12" s="32">
        <v>7833</v>
      </c>
      <c r="E12" s="32">
        <v>8030</v>
      </c>
      <c r="F12" s="32">
        <v>8309</v>
      </c>
      <c r="G12" s="32">
        <v>8263</v>
      </c>
      <c r="H12" s="32">
        <v>8205</v>
      </c>
      <c r="I12" s="32">
        <v>8488</v>
      </c>
      <c r="J12" s="32">
        <v>8652</v>
      </c>
      <c r="K12" s="32">
        <v>8919</v>
      </c>
      <c r="L12" s="32">
        <v>8997</v>
      </c>
      <c r="M12" s="32">
        <v>9453</v>
      </c>
    </row>
    <row r="13" spans="1:15" ht="15" customHeight="1" x14ac:dyDescent="0.25">
      <c r="A13" s="29"/>
      <c r="B13" s="520"/>
      <c r="C13" s="312" t="s">
        <v>165</v>
      </c>
      <c r="D13" s="360">
        <v>1.5833838690115221</v>
      </c>
      <c r="E13" s="360">
        <v>1.5904139433551199</v>
      </c>
      <c r="F13" s="360">
        <v>1.5775583823808619</v>
      </c>
      <c r="G13" s="360">
        <v>1.6057131752817722</v>
      </c>
      <c r="H13" s="360">
        <v>1.6091390468719358</v>
      </c>
      <c r="I13" s="360">
        <v>1.6186117467581997</v>
      </c>
      <c r="J13" s="360">
        <v>1.6609713956613554</v>
      </c>
      <c r="K13" s="360">
        <v>1.69369540448158</v>
      </c>
      <c r="L13" s="360">
        <v>1.7039772727272726</v>
      </c>
      <c r="M13" s="360">
        <v>1.7642777155655096</v>
      </c>
    </row>
    <row r="14" spans="1:15" ht="15" customHeight="1" x14ac:dyDescent="0.25">
      <c r="A14" s="29"/>
      <c r="B14" s="523"/>
      <c r="C14" s="287" t="s">
        <v>129</v>
      </c>
      <c r="D14" s="33">
        <v>8.5966583549905184</v>
      </c>
      <c r="E14" s="33">
        <v>8.7866250715349459</v>
      </c>
      <c r="F14" s="33">
        <v>9.0664670567207963</v>
      </c>
      <c r="G14" s="33">
        <v>8.9761263066873926</v>
      </c>
      <c r="H14" s="33">
        <v>8.8752308046767769</v>
      </c>
      <c r="I14" s="33">
        <v>9.1278043157050277</v>
      </c>
      <c r="J14" s="33">
        <v>9.2281601808941254</v>
      </c>
      <c r="K14" s="33">
        <v>9.4257470107943231</v>
      </c>
      <c r="L14" s="33">
        <v>9.4397626262202348</v>
      </c>
      <c r="M14" s="33">
        <v>9.8622436630415731</v>
      </c>
    </row>
    <row r="15" spans="1:15" ht="15" customHeight="1" x14ac:dyDescent="0.25">
      <c r="A15" s="29"/>
      <c r="B15" s="524" t="s">
        <v>10</v>
      </c>
      <c r="C15" s="273" t="s">
        <v>7</v>
      </c>
      <c r="D15" s="32">
        <v>8437</v>
      </c>
      <c r="E15" s="32">
        <v>8800</v>
      </c>
      <c r="F15" s="32">
        <v>8828</v>
      </c>
      <c r="G15" s="32">
        <v>8868</v>
      </c>
      <c r="H15" s="32">
        <v>8881</v>
      </c>
      <c r="I15" s="32">
        <v>8933</v>
      </c>
      <c r="J15" s="32">
        <v>8935</v>
      </c>
      <c r="K15" s="32">
        <v>8677</v>
      </c>
      <c r="L15" s="32">
        <v>8458</v>
      </c>
      <c r="M15" s="32">
        <v>8775</v>
      </c>
    </row>
    <row r="16" spans="1:15" ht="15" customHeight="1" x14ac:dyDescent="0.25">
      <c r="A16" s="29"/>
      <c r="B16" s="520"/>
      <c r="C16" s="273" t="s">
        <v>4</v>
      </c>
      <c r="D16" s="32">
        <v>13471</v>
      </c>
      <c r="E16" s="32">
        <v>14278</v>
      </c>
      <c r="F16" s="32">
        <v>14763</v>
      </c>
      <c r="G16" s="32">
        <v>14829</v>
      </c>
      <c r="H16" s="32">
        <v>15258</v>
      </c>
      <c r="I16" s="32">
        <v>15548</v>
      </c>
      <c r="J16" s="32">
        <v>15721</v>
      </c>
      <c r="K16" s="32">
        <v>15627</v>
      </c>
      <c r="L16" s="32">
        <v>15282</v>
      </c>
      <c r="M16" s="32">
        <v>15874</v>
      </c>
    </row>
    <row r="17" spans="1:13" ht="15" customHeight="1" x14ac:dyDescent="0.25">
      <c r="A17" s="29"/>
      <c r="B17" s="520"/>
      <c r="C17" s="312" t="s">
        <v>165</v>
      </c>
      <c r="D17" s="360">
        <v>1.5966575797084273</v>
      </c>
      <c r="E17" s="360">
        <v>1.6225000000000001</v>
      </c>
      <c r="F17" s="360">
        <v>1.6722927050294518</v>
      </c>
      <c r="G17" s="360">
        <v>1.6721921515561569</v>
      </c>
      <c r="H17" s="360">
        <v>1.7180497691701384</v>
      </c>
      <c r="I17" s="360">
        <v>1.7405127056979739</v>
      </c>
      <c r="J17" s="360">
        <v>1.7594851706771124</v>
      </c>
      <c r="K17" s="360">
        <v>1.8009680765241443</v>
      </c>
      <c r="L17" s="360">
        <v>1.8068101205958855</v>
      </c>
      <c r="M17" s="360">
        <v>1.8090028490028489</v>
      </c>
    </row>
    <row r="18" spans="1:13" ht="15" customHeight="1" x14ac:dyDescent="0.25">
      <c r="A18" s="29"/>
      <c r="B18" s="523"/>
      <c r="C18" s="287" t="s">
        <v>129</v>
      </c>
      <c r="D18" s="33">
        <v>10.453616007511766</v>
      </c>
      <c r="E18" s="33">
        <v>10.970941374080056</v>
      </c>
      <c r="F18" s="33">
        <v>11.227153848435323</v>
      </c>
      <c r="G18" s="33">
        <v>11.140627793796588</v>
      </c>
      <c r="H18" s="33">
        <v>11.329976468281933</v>
      </c>
      <c r="I18" s="33">
        <v>11.385563299059966</v>
      </c>
      <c r="J18" s="33">
        <v>11.339620219016748</v>
      </c>
      <c r="K18" s="33">
        <v>11.097570848477359</v>
      </c>
      <c r="L18" s="33">
        <v>10.727379808350397</v>
      </c>
      <c r="M18" s="33">
        <v>11.036763253988781</v>
      </c>
    </row>
    <row r="19" spans="1:13" ht="15" customHeight="1" x14ac:dyDescent="0.25">
      <c r="A19" s="29"/>
      <c r="B19" s="520" t="s">
        <v>81</v>
      </c>
      <c r="C19" s="273" t="s">
        <v>7</v>
      </c>
      <c r="D19" s="32">
        <v>3123</v>
      </c>
      <c r="E19" s="32">
        <v>3164</v>
      </c>
      <c r="F19" s="32">
        <v>3303</v>
      </c>
      <c r="G19" s="32">
        <v>3414</v>
      </c>
      <c r="H19" s="32">
        <v>3445</v>
      </c>
      <c r="I19" s="32">
        <v>3341</v>
      </c>
      <c r="J19" s="32">
        <v>3241</v>
      </c>
      <c r="K19" s="32">
        <v>3346</v>
      </c>
      <c r="L19" s="32">
        <v>3517</v>
      </c>
      <c r="M19" s="32">
        <v>3560</v>
      </c>
    </row>
    <row r="20" spans="1:13" ht="15" customHeight="1" x14ac:dyDescent="0.25">
      <c r="A20" s="29"/>
      <c r="B20" s="520"/>
      <c r="C20" s="273" t="s">
        <v>4</v>
      </c>
      <c r="D20" s="32">
        <v>4397</v>
      </c>
      <c r="E20" s="32">
        <v>4520</v>
      </c>
      <c r="F20" s="32">
        <v>4793</v>
      </c>
      <c r="G20" s="32">
        <v>5020</v>
      </c>
      <c r="H20" s="32">
        <v>5425</v>
      </c>
      <c r="I20" s="32">
        <v>5424</v>
      </c>
      <c r="J20" s="32">
        <v>5321</v>
      </c>
      <c r="K20" s="32">
        <v>5417</v>
      </c>
      <c r="L20" s="32">
        <v>5644</v>
      </c>
      <c r="M20" s="32">
        <v>5908</v>
      </c>
    </row>
    <row r="21" spans="1:13" ht="15" customHeight="1" x14ac:dyDescent="0.25">
      <c r="A21" s="29"/>
      <c r="B21" s="520"/>
      <c r="C21" s="312" t="s">
        <v>165</v>
      </c>
      <c r="D21" s="360">
        <v>1.4079410822926672</v>
      </c>
      <c r="E21" s="360">
        <v>1.4285714285714286</v>
      </c>
      <c r="F21" s="360">
        <v>1.4511050560096881</v>
      </c>
      <c r="G21" s="360">
        <v>1.4704159343878149</v>
      </c>
      <c r="H21" s="360">
        <v>1.5747460087082727</v>
      </c>
      <c r="I21" s="360">
        <v>1.6234660281352888</v>
      </c>
      <c r="J21" s="360">
        <v>1.6417772292502315</v>
      </c>
      <c r="K21" s="360">
        <v>1.6189479976090855</v>
      </c>
      <c r="L21" s="360">
        <v>1.6047767984077339</v>
      </c>
      <c r="M21" s="360">
        <v>1.6595505617977528</v>
      </c>
    </row>
    <row r="22" spans="1:13" ht="15" customHeight="1" thickBot="1" x14ac:dyDescent="0.3">
      <c r="A22" s="17"/>
      <c r="B22" s="521"/>
      <c r="C22" s="274" t="s">
        <v>129</v>
      </c>
      <c r="D22" s="32">
        <v>7.0322183394240838</v>
      </c>
      <c r="E22" s="32">
        <v>7.2217624295798277</v>
      </c>
      <c r="F22" s="32">
        <v>7.6495964530642278</v>
      </c>
      <c r="G22" s="32">
        <v>7.9967630632381477</v>
      </c>
      <c r="H22" s="32">
        <v>8.6122730844637765</v>
      </c>
      <c r="I22" s="32">
        <v>8.5588229724867926</v>
      </c>
      <c r="J22" s="32">
        <v>8.307598150189385</v>
      </c>
      <c r="K22" s="32">
        <v>8.3522467960183064</v>
      </c>
      <c r="L22" s="32">
        <v>8.6291249785953656</v>
      </c>
      <c r="M22" s="32">
        <v>8.9839116815182027</v>
      </c>
    </row>
    <row r="23" spans="1:13" ht="15" customHeight="1" x14ac:dyDescent="0.25">
      <c r="A23" s="29"/>
      <c r="B23" s="526" t="s">
        <v>12</v>
      </c>
      <c r="C23" s="275" t="s">
        <v>7</v>
      </c>
      <c r="D23" s="38">
        <v>22886</v>
      </c>
      <c r="E23" s="38">
        <v>23648</v>
      </c>
      <c r="F23" s="38">
        <v>23200</v>
      </c>
      <c r="G23" s="38">
        <v>23861</v>
      </c>
      <c r="H23" s="38">
        <v>23924</v>
      </c>
      <c r="I23" s="38">
        <v>24011</v>
      </c>
      <c r="J23" s="38">
        <v>23700</v>
      </c>
      <c r="K23" s="38">
        <v>23578</v>
      </c>
      <c r="L23" s="38">
        <v>23569</v>
      </c>
      <c r="M23" s="38">
        <v>24235</v>
      </c>
    </row>
    <row r="24" spans="1:13" ht="15" customHeight="1" x14ac:dyDescent="0.25">
      <c r="A24" s="29"/>
      <c r="B24" s="527"/>
      <c r="C24" s="276" t="s">
        <v>4</v>
      </c>
      <c r="D24" s="39">
        <v>35311</v>
      </c>
      <c r="E24" s="39">
        <v>37082</v>
      </c>
      <c r="F24" s="39">
        <v>36602</v>
      </c>
      <c r="G24" s="39">
        <v>38152</v>
      </c>
      <c r="H24" s="39">
        <v>39167</v>
      </c>
      <c r="I24" s="39">
        <v>39800</v>
      </c>
      <c r="J24" s="39">
        <v>40252</v>
      </c>
      <c r="K24" s="39">
        <v>40798</v>
      </c>
      <c r="L24" s="39">
        <v>40926</v>
      </c>
      <c r="M24" s="39">
        <v>42593</v>
      </c>
    </row>
    <row r="25" spans="1:13" ht="15" customHeight="1" x14ac:dyDescent="0.25">
      <c r="A25" s="29"/>
      <c r="B25" s="527"/>
      <c r="C25" s="269" t="s">
        <v>165</v>
      </c>
      <c r="D25" s="401">
        <v>1.5429083282356026</v>
      </c>
      <c r="E25" s="401">
        <v>1.5680818673883627</v>
      </c>
      <c r="F25" s="401">
        <v>1.5776724137931035</v>
      </c>
      <c r="G25" s="401">
        <v>1.598927119567495</v>
      </c>
      <c r="H25" s="401">
        <v>1.6371426182912556</v>
      </c>
      <c r="I25" s="401">
        <v>1.6575736120944566</v>
      </c>
      <c r="J25" s="401">
        <v>1.6983966244725739</v>
      </c>
      <c r="K25" s="401">
        <v>1.73034184409195</v>
      </c>
      <c r="L25" s="401">
        <v>1.736433450719165</v>
      </c>
      <c r="M25" s="401">
        <v>1.7574994842170415</v>
      </c>
    </row>
    <row r="26" spans="1:13" ht="15" customHeight="1" thickBot="1" x14ac:dyDescent="0.3">
      <c r="A26" s="20"/>
      <c r="B26" s="528"/>
      <c r="C26" s="111" t="s">
        <v>129</v>
      </c>
      <c r="D26" s="41">
        <v>8.3845549995559701</v>
      </c>
      <c r="E26" s="41">
        <v>8.7551871922391857</v>
      </c>
      <c r="F26" s="41">
        <v>8.5893955859959199</v>
      </c>
      <c r="G26" s="41">
        <v>8.888015017744813</v>
      </c>
      <c r="H26" s="41">
        <v>9.057273082553067</v>
      </c>
      <c r="I26" s="41">
        <v>9.1204516044318069</v>
      </c>
      <c r="J26" s="41">
        <v>9.12200167337922</v>
      </c>
      <c r="K26" s="41">
        <v>9.1314307840545759</v>
      </c>
      <c r="L26" s="41">
        <v>9.0742073538195864</v>
      </c>
      <c r="M26" s="41">
        <v>9.3707023263621601</v>
      </c>
    </row>
    <row r="27" spans="1:13" x14ac:dyDescent="0.25">
      <c r="A27" s="530" t="s">
        <v>240</v>
      </c>
      <c r="B27" s="530"/>
      <c r="C27" s="530"/>
      <c r="D27" s="530"/>
      <c r="E27" s="530"/>
      <c r="F27" s="530"/>
      <c r="G27" s="530"/>
      <c r="H27" s="530"/>
      <c r="I27" s="530"/>
      <c r="J27" s="530"/>
      <c r="K27" s="490"/>
      <c r="L27" s="490"/>
    </row>
    <row r="28" spans="1:13" ht="15" customHeight="1" x14ac:dyDescent="0.25">
      <c r="A28" s="501" t="s">
        <v>390</v>
      </c>
      <c r="B28" s="501"/>
      <c r="C28" s="501"/>
      <c r="D28" s="501"/>
      <c r="E28" s="501"/>
      <c r="F28" s="501"/>
      <c r="G28" s="501"/>
      <c r="H28" s="501"/>
      <c r="I28" s="501"/>
      <c r="J28" s="501"/>
      <c r="K28" s="501"/>
      <c r="L28" s="501"/>
      <c r="M28" s="407"/>
    </row>
    <row r="29" spans="1:13" ht="15" customHeight="1" x14ac:dyDescent="0.25">
      <c r="A29" s="501" t="s">
        <v>385</v>
      </c>
      <c r="B29" s="501"/>
      <c r="C29" s="501"/>
      <c r="D29" s="501"/>
      <c r="E29" s="501"/>
      <c r="F29" s="501"/>
      <c r="G29" s="501"/>
      <c r="H29" s="501"/>
      <c r="I29" s="501"/>
      <c r="J29" s="501"/>
      <c r="K29" s="501"/>
      <c r="L29" s="501"/>
      <c r="M29" s="501"/>
    </row>
    <row r="30" spans="1:13" x14ac:dyDescent="0.25">
      <c r="A30" s="439" t="s">
        <v>253</v>
      </c>
      <c r="B30" s="23"/>
      <c r="C30" s="23"/>
      <c r="D30" s="23"/>
      <c r="E30" s="23"/>
      <c r="F30" s="23"/>
      <c r="G30" s="23"/>
      <c r="H30" s="23"/>
      <c r="I30" s="1"/>
      <c r="J30" s="1"/>
      <c r="K30" s="1"/>
      <c r="M30" s="23"/>
    </row>
    <row r="31" spans="1:13" x14ac:dyDescent="0.25">
      <c r="A31" s="509"/>
      <c r="B31" s="509"/>
      <c r="C31" s="509"/>
      <c r="D31" s="509"/>
      <c r="E31" s="509"/>
      <c r="F31" s="509"/>
      <c r="G31" s="509"/>
      <c r="H31" s="509"/>
      <c r="I31" s="509"/>
      <c r="J31" s="509"/>
      <c r="K31" s="509"/>
      <c r="L31" s="509"/>
      <c r="M31" s="509"/>
    </row>
    <row r="32" spans="1:13" x14ac:dyDescent="0.25">
      <c r="A32" s="525"/>
      <c r="B32" s="525"/>
      <c r="C32" s="525"/>
      <c r="D32" s="525"/>
      <c r="E32" s="525"/>
      <c r="F32" s="525"/>
      <c r="G32" s="525"/>
      <c r="H32" s="525"/>
      <c r="I32" s="525"/>
      <c r="J32" s="525"/>
      <c r="K32" s="187"/>
      <c r="L32" s="242"/>
    </row>
    <row r="40" ht="27" customHeight="1" x14ac:dyDescent="0.25"/>
    <row r="41" ht="17.25" customHeight="1" x14ac:dyDescent="0.25"/>
    <row r="51" spans="10:12" x14ac:dyDescent="0.25">
      <c r="J51" s="3"/>
      <c r="K51" s="83"/>
      <c r="L51" s="83"/>
    </row>
  </sheetData>
  <mergeCells count="12">
    <mergeCell ref="B3:B6"/>
    <mergeCell ref="B7:B10"/>
    <mergeCell ref="B11:B14"/>
    <mergeCell ref="B15:B18"/>
    <mergeCell ref="A1:M1"/>
    <mergeCell ref="B19:B22"/>
    <mergeCell ref="A32:J32"/>
    <mergeCell ref="B23:B26"/>
    <mergeCell ref="A27:J27"/>
    <mergeCell ref="A31:M31"/>
    <mergeCell ref="A28:L28"/>
    <mergeCell ref="A29:M29"/>
  </mergeCells>
  <hyperlinks>
    <hyperlink ref="O2" location="Indholdsfortegnelse!A1" display="Indholdsfortegnelse"/>
    <hyperlink ref="O4" location="Dokumentation!A1" display="Dokumentation"/>
  </hyperlinks>
  <pageMargins left="0.7" right="0.7" top="0.75" bottom="0.75" header="0.3" footer="0.3"/>
  <pageSetup paperSize="9" scale="5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O51"/>
  <sheetViews>
    <sheetView showGridLines="0" zoomScaleNormal="100" zoomScalePageLayoutView="130" workbookViewId="0">
      <selection activeCell="A32" sqref="A32"/>
    </sheetView>
  </sheetViews>
  <sheetFormatPr defaultRowHeight="15" x14ac:dyDescent="0.25"/>
  <cols>
    <col min="1" max="1" width="3.7109375" customWidth="1"/>
    <col min="2" max="2" width="15.7109375" customWidth="1"/>
    <col min="3" max="3" width="40.7109375" customWidth="1"/>
    <col min="4" max="13" width="8.7109375" customWidth="1"/>
    <col min="14" max="14" width="10.7109375" customWidth="1"/>
    <col min="15" max="15" width="9.140625" style="334"/>
  </cols>
  <sheetData>
    <row r="1" spans="1:15" ht="30" customHeight="1" thickBot="1" x14ac:dyDescent="0.3">
      <c r="A1" s="510" t="s">
        <v>135</v>
      </c>
      <c r="B1" s="510"/>
      <c r="C1" s="510"/>
      <c r="D1" s="510"/>
      <c r="E1" s="510"/>
      <c r="F1" s="510"/>
      <c r="G1" s="510"/>
      <c r="H1" s="510"/>
      <c r="I1" s="510"/>
      <c r="J1" s="510"/>
      <c r="K1" s="510"/>
      <c r="L1" s="510"/>
      <c r="M1" s="510"/>
    </row>
    <row r="2" spans="1:15" ht="15.75" thickBot="1" x14ac:dyDescent="0.3">
      <c r="A2" s="26"/>
      <c r="B2" s="27" t="s">
        <v>5</v>
      </c>
      <c r="C2" s="27" t="s">
        <v>87</v>
      </c>
      <c r="D2" s="42">
        <v>2009</v>
      </c>
      <c r="E2" s="28">
        <v>2010</v>
      </c>
      <c r="F2" s="28">
        <v>2011</v>
      </c>
      <c r="G2" s="28">
        <v>2012</v>
      </c>
      <c r="H2" s="28">
        <v>2013</v>
      </c>
      <c r="I2" s="28">
        <v>2014</v>
      </c>
      <c r="J2" s="28">
        <v>2015</v>
      </c>
      <c r="K2" s="28">
        <v>2016</v>
      </c>
      <c r="L2" s="28">
        <v>2017</v>
      </c>
      <c r="M2" s="28">
        <v>2018</v>
      </c>
      <c r="O2" s="335" t="s">
        <v>89</v>
      </c>
    </row>
    <row r="3" spans="1:15" ht="15" customHeight="1" x14ac:dyDescent="0.25">
      <c r="A3" s="29"/>
      <c r="B3" s="522" t="s">
        <v>78</v>
      </c>
      <c r="C3" s="30" t="s">
        <v>7</v>
      </c>
      <c r="D3" s="31">
        <v>221</v>
      </c>
      <c r="E3" s="31">
        <v>204</v>
      </c>
      <c r="F3" s="31">
        <v>209</v>
      </c>
      <c r="G3" s="31">
        <v>252</v>
      </c>
      <c r="H3" s="31">
        <v>221</v>
      </c>
      <c r="I3" s="31">
        <v>190</v>
      </c>
      <c r="J3" s="31">
        <v>138</v>
      </c>
      <c r="K3" s="31">
        <v>154</v>
      </c>
      <c r="L3" s="31">
        <v>169</v>
      </c>
      <c r="M3" s="31">
        <v>152</v>
      </c>
    </row>
    <row r="4" spans="1:15" ht="15" customHeight="1" x14ac:dyDescent="0.25">
      <c r="A4" s="29"/>
      <c r="B4" s="520"/>
      <c r="C4" s="247" t="s">
        <v>4</v>
      </c>
      <c r="D4" s="32">
        <v>246</v>
      </c>
      <c r="E4" s="32">
        <v>243</v>
      </c>
      <c r="F4" s="32">
        <v>246</v>
      </c>
      <c r="G4" s="32">
        <v>315</v>
      </c>
      <c r="H4" s="32">
        <v>248</v>
      </c>
      <c r="I4" s="32">
        <v>217</v>
      </c>
      <c r="J4" s="32">
        <v>165</v>
      </c>
      <c r="K4" s="32">
        <v>203</v>
      </c>
      <c r="L4" s="32">
        <v>206</v>
      </c>
      <c r="M4" s="32">
        <v>185</v>
      </c>
      <c r="O4" s="335" t="s">
        <v>88</v>
      </c>
    </row>
    <row r="5" spans="1:15" ht="15" customHeight="1" x14ac:dyDescent="0.25">
      <c r="A5" s="29"/>
      <c r="B5" s="520"/>
      <c r="C5" s="312" t="s">
        <v>165</v>
      </c>
      <c r="D5" s="360">
        <v>1.1131221719457014</v>
      </c>
      <c r="E5" s="360">
        <v>1.1911764705882353</v>
      </c>
      <c r="F5" s="360">
        <v>1.1770334928229664</v>
      </c>
      <c r="G5" s="360">
        <v>1.25</v>
      </c>
      <c r="H5" s="360">
        <v>1.1221719457013575</v>
      </c>
      <c r="I5" s="360">
        <v>1.1421052631578947</v>
      </c>
      <c r="J5" s="360">
        <v>1.1956521739130435</v>
      </c>
      <c r="K5" s="360">
        <v>1.3181818181818181</v>
      </c>
      <c r="L5" s="360">
        <v>1.2189349112426036</v>
      </c>
      <c r="M5" s="360">
        <v>1.2171052631578947</v>
      </c>
      <c r="O5" s="335"/>
    </row>
    <row r="6" spans="1:15" ht="15" customHeight="1" x14ac:dyDescent="0.25">
      <c r="A6" s="29"/>
      <c r="B6" s="523"/>
      <c r="C6" s="287" t="s">
        <v>157</v>
      </c>
      <c r="D6" s="32">
        <v>1.8327571820240791</v>
      </c>
      <c r="E6" s="32">
        <v>1.8291856736371437</v>
      </c>
      <c r="F6" s="32">
        <v>1.8697839867442958</v>
      </c>
      <c r="G6" s="32">
        <v>2.4307993857408539</v>
      </c>
      <c r="H6" s="32">
        <v>1.9435127425472556</v>
      </c>
      <c r="I6" s="32">
        <v>1.7309594460929771</v>
      </c>
      <c r="J6" s="32">
        <v>1.3325365034242149</v>
      </c>
      <c r="K6" s="32">
        <v>1.6511716811855901</v>
      </c>
      <c r="L6" s="32">
        <v>1.6852645701757256</v>
      </c>
      <c r="M6" s="32">
        <v>1.5231853510736397</v>
      </c>
    </row>
    <row r="7" spans="1:15" ht="15" customHeight="1" x14ac:dyDescent="0.25">
      <c r="A7" s="29"/>
      <c r="B7" s="524" t="s">
        <v>79</v>
      </c>
      <c r="C7" s="273" t="s">
        <v>7</v>
      </c>
      <c r="D7" s="35">
        <v>402</v>
      </c>
      <c r="E7" s="35">
        <v>412</v>
      </c>
      <c r="F7" s="35">
        <v>344</v>
      </c>
      <c r="G7" s="35">
        <v>382</v>
      </c>
      <c r="H7" s="35">
        <v>380</v>
      </c>
      <c r="I7" s="35">
        <v>445</v>
      </c>
      <c r="J7" s="35">
        <v>400</v>
      </c>
      <c r="K7" s="35">
        <v>381</v>
      </c>
      <c r="L7" s="35">
        <v>423</v>
      </c>
      <c r="M7" s="35">
        <v>418</v>
      </c>
      <c r="N7" s="32"/>
    </row>
    <row r="8" spans="1:15" ht="15" customHeight="1" x14ac:dyDescent="0.25">
      <c r="A8" s="29"/>
      <c r="B8" s="520"/>
      <c r="C8" s="273" t="s">
        <v>4</v>
      </c>
      <c r="D8" s="32">
        <v>499</v>
      </c>
      <c r="E8" s="32">
        <v>511</v>
      </c>
      <c r="F8" s="32">
        <v>401</v>
      </c>
      <c r="G8" s="32">
        <v>458</v>
      </c>
      <c r="H8" s="32">
        <v>505</v>
      </c>
      <c r="I8" s="32">
        <v>635</v>
      </c>
      <c r="J8" s="32">
        <v>633</v>
      </c>
      <c r="K8" s="32">
        <v>542</v>
      </c>
      <c r="L8" s="32">
        <v>562</v>
      </c>
      <c r="M8" s="32">
        <v>561</v>
      </c>
      <c r="N8" s="32"/>
    </row>
    <row r="9" spans="1:15" ht="15" customHeight="1" x14ac:dyDescent="0.25">
      <c r="A9" s="29"/>
      <c r="B9" s="520"/>
      <c r="C9" s="312" t="s">
        <v>165</v>
      </c>
      <c r="D9" s="360">
        <v>1.2412935323383085</v>
      </c>
      <c r="E9" s="360">
        <v>1.2402912621359223</v>
      </c>
      <c r="F9" s="360">
        <v>1.1656976744186047</v>
      </c>
      <c r="G9" s="360">
        <v>1.1989528795811519</v>
      </c>
      <c r="H9" s="360">
        <v>1.3289473684210527</v>
      </c>
      <c r="I9" s="360">
        <v>1.4269662921348314</v>
      </c>
      <c r="J9" s="360">
        <v>1.5825</v>
      </c>
      <c r="K9" s="360">
        <v>1.4225721784776904</v>
      </c>
      <c r="L9" s="360">
        <v>1.3286052009456264</v>
      </c>
      <c r="M9" s="360">
        <v>1.3421052631578947</v>
      </c>
      <c r="N9" s="32"/>
    </row>
    <row r="10" spans="1:15" ht="15" customHeight="1" x14ac:dyDescent="0.25">
      <c r="A10" s="29"/>
      <c r="B10" s="523"/>
      <c r="C10" s="287" t="s">
        <v>157</v>
      </c>
      <c r="D10" s="33">
        <v>1.6528816119404963</v>
      </c>
      <c r="E10" s="33">
        <v>1.6935558707727387</v>
      </c>
      <c r="F10" s="33">
        <v>1.3310628918918022</v>
      </c>
      <c r="G10" s="33">
        <v>1.5309123970478125</v>
      </c>
      <c r="H10" s="33">
        <v>1.7003195253919996</v>
      </c>
      <c r="I10" s="33">
        <v>2.160981187552748</v>
      </c>
      <c r="J10" s="33">
        <v>2.1743760262161733</v>
      </c>
      <c r="K10" s="33">
        <v>1.8648564026163041</v>
      </c>
      <c r="L10" s="33">
        <v>1.9331248860591426</v>
      </c>
      <c r="M10" s="33">
        <v>1.9348163476461457</v>
      </c>
      <c r="N10" s="32"/>
    </row>
    <row r="11" spans="1:15" ht="15" customHeight="1" x14ac:dyDescent="0.25">
      <c r="A11" s="29"/>
      <c r="B11" s="524" t="s">
        <v>80</v>
      </c>
      <c r="C11" s="273" t="s">
        <v>7</v>
      </c>
      <c r="D11" s="35">
        <v>406</v>
      </c>
      <c r="E11" s="35">
        <v>407</v>
      </c>
      <c r="F11" s="35">
        <v>410</v>
      </c>
      <c r="G11" s="35">
        <v>420</v>
      </c>
      <c r="H11" s="35">
        <v>412</v>
      </c>
      <c r="I11" s="35">
        <v>425</v>
      </c>
      <c r="J11" s="35">
        <v>435</v>
      </c>
      <c r="K11" s="35">
        <v>433</v>
      </c>
      <c r="L11" s="35">
        <v>394</v>
      </c>
      <c r="M11" s="35">
        <v>400</v>
      </c>
    </row>
    <row r="12" spans="1:15" ht="15" customHeight="1" x14ac:dyDescent="0.25">
      <c r="A12" s="29"/>
      <c r="B12" s="520"/>
      <c r="C12" s="273" t="s">
        <v>4</v>
      </c>
      <c r="D12" s="32">
        <v>483</v>
      </c>
      <c r="E12" s="32">
        <v>485</v>
      </c>
      <c r="F12" s="32">
        <v>514</v>
      </c>
      <c r="G12" s="32">
        <v>487</v>
      </c>
      <c r="H12" s="32">
        <v>525</v>
      </c>
      <c r="I12" s="32">
        <v>587</v>
      </c>
      <c r="J12" s="32">
        <v>613</v>
      </c>
      <c r="K12" s="32">
        <v>651</v>
      </c>
      <c r="L12" s="32">
        <v>556</v>
      </c>
      <c r="M12" s="32">
        <v>589</v>
      </c>
    </row>
    <row r="13" spans="1:15" ht="15" customHeight="1" x14ac:dyDescent="0.25">
      <c r="A13" s="29"/>
      <c r="B13" s="520"/>
      <c r="C13" s="312" t="s">
        <v>165</v>
      </c>
      <c r="D13" s="360">
        <v>1.1896551724137931</v>
      </c>
      <c r="E13" s="360">
        <v>1.1916461916461916</v>
      </c>
      <c r="F13" s="360">
        <v>1.2536585365853659</v>
      </c>
      <c r="G13" s="360">
        <v>1.1595238095238096</v>
      </c>
      <c r="H13" s="360">
        <v>1.2742718446601942</v>
      </c>
      <c r="I13" s="360">
        <v>1.3811764705882352</v>
      </c>
      <c r="J13" s="360">
        <v>1.4091954022988507</v>
      </c>
      <c r="K13" s="360">
        <v>1.5034642032332564</v>
      </c>
      <c r="L13" s="360">
        <v>1.4111675126903553</v>
      </c>
      <c r="M13" s="360">
        <v>1.4724999999999999</v>
      </c>
    </row>
    <row r="14" spans="1:15" ht="15" customHeight="1" x14ac:dyDescent="0.25">
      <c r="A14" s="29"/>
      <c r="B14" s="523"/>
      <c r="C14" s="287" t="s">
        <v>157</v>
      </c>
      <c r="D14" s="33">
        <v>1.6881500950676658</v>
      </c>
      <c r="E14" s="33">
        <v>1.7071033096685404</v>
      </c>
      <c r="F14" s="33">
        <v>1.8217841433892981</v>
      </c>
      <c r="G14" s="33">
        <v>1.7486095502087919</v>
      </c>
      <c r="H14" s="33">
        <v>1.9102996077518137</v>
      </c>
      <c r="I14" s="33">
        <v>2.169638368964192</v>
      </c>
      <c r="J14" s="33">
        <v>2.2972912200752522</v>
      </c>
      <c r="K14" s="33">
        <v>2.4528643125197811</v>
      </c>
      <c r="L14" s="33">
        <v>2.1058930918373915</v>
      </c>
      <c r="M14" s="33">
        <v>2.2474739766171128</v>
      </c>
    </row>
    <row r="15" spans="1:15" ht="15" customHeight="1" x14ac:dyDescent="0.25">
      <c r="A15" s="29"/>
      <c r="B15" s="524" t="s">
        <v>248</v>
      </c>
      <c r="C15" s="273" t="s">
        <v>7</v>
      </c>
      <c r="D15" s="35">
        <v>475</v>
      </c>
      <c r="E15" s="35">
        <v>547</v>
      </c>
      <c r="F15" s="35">
        <v>531</v>
      </c>
      <c r="G15" s="35">
        <v>711</v>
      </c>
      <c r="H15" s="35">
        <v>699</v>
      </c>
      <c r="I15" s="35">
        <v>724</v>
      </c>
      <c r="J15" s="35">
        <v>728</v>
      </c>
      <c r="K15" s="35">
        <v>663</v>
      </c>
      <c r="L15" s="35">
        <v>706</v>
      </c>
      <c r="M15" s="35">
        <v>757</v>
      </c>
    </row>
    <row r="16" spans="1:15" ht="15" customHeight="1" x14ac:dyDescent="0.25">
      <c r="A16" s="29"/>
      <c r="B16" s="520"/>
      <c r="C16" s="273" t="s">
        <v>4</v>
      </c>
      <c r="D16" s="32">
        <v>584</v>
      </c>
      <c r="E16" s="32">
        <v>756</v>
      </c>
      <c r="F16" s="32">
        <v>690</v>
      </c>
      <c r="G16" s="32">
        <v>928</v>
      </c>
      <c r="H16" s="32">
        <v>973</v>
      </c>
      <c r="I16" s="32">
        <v>1043</v>
      </c>
      <c r="J16" s="32">
        <v>1001</v>
      </c>
      <c r="K16" s="32">
        <v>946</v>
      </c>
      <c r="L16" s="32">
        <v>1004</v>
      </c>
      <c r="M16" s="32">
        <v>1089</v>
      </c>
    </row>
    <row r="17" spans="1:13" ht="15" customHeight="1" x14ac:dyDescent="0.25">
      <c r="A17" s="29"/>
      <c r="B17" s="520"/>
      <c r="C17" s="312" t="s">
        <v>165</v>
      </c>
      <c r="D17" s="360">
        <v>1.2294736842105263</v>
      </c>
      <c r="E17" s="360">
        <v>1.3820840950639854</v>
      </c>
      <c r="F17" s="360">
        <v>1.2994350282485876</v>
      </c>
      <c r="G17" s="360">
        <v>1.3052039381153304</v>
      </c>
      <c r="H17" s="360">
        <v>1.3919885550786839</v>
      </c>
      <c r="I17" s="360">
        <v>1.4406077348066297</v>
      </c>
      <c r="J17" s="360">
        <v>1.375</v>
      </c>
      <c r="K17" s="360">
        <v>1.4268476621417798</v>
      </c>
      <c r="L17" s="360">
        <v>1.4220963172804533</v>
      </c>
      <c r="M17" s="360">
        <v>1.4385733157199472</v>
      </c>
    </row>
    <row r="18" spans="1:13" ht="15" customHeight="1" x14ac:dyDescent="0.25">
      <c r="A18" s="29"/>
      <c r="B18" s="523"/>
      <c r="C18" s="287" t="s">
        <v>157</v>
      </c>
      <c r="D18" s="33">
        <v>1.5958987588061366</v>
      </c>
      <c r="E18" s="33">
        <v>2.0441548258006952</v>
      </c>
      <c r="F18" s="33">
        <v>1.8462773429660846</v>
      </c>
      <c r="G18" s="33">
        <v>2.4722405745828095</v>
      </c>
      <c r="H18" s="33">
        <v>2.5798001384024327</v>
      </c>
      <c r="I18" s="33">
        <v>2.7644370938159306</v>
      </c>
      <c r="J18" s="33">
        <v>2.6445381436980204</v>
      </c>
      <c r="K18" s="33">
        <v>2.486463754402565</v>
      </c>
      <c r="L18" s="33">
        <v>2.6240682466833243</v>
      </c>
      <c r="M18" s="33">
        <v>2.8343800672026567</v>
      </c>
    </row>
    <row r="19" spans="1:13" ht="15" customHeight="1" x14ac:dyDescent="0.25">
      <c r="A19" s="29"/>
      <c r="B19" s="524" t="s">
        <v>81</v>
      </c>
      <c r="C19" s="273" t="s">
        <v>7</v>
      </c>
      <c r="D19" s="35">
        <v>342</v>
      </c>
      <c r="E19" s="35">
        <v>367</v>
      </c>
      <c r="F19" s="35">
        <v>381</v>
      </c>
      <c r="G19" s="35">
        <v>358</v>
      </c>
      <c r="H19" s="35">
        <v>350</v>
      </c>
      <c r="I19" s="35">
        <v>396</v>
      </c>
      <c r="J19" s="35">
        <v>381</v>
      </c>
      <c r="K19" s="35">
        <v>390</v>
      </c>
      <c r="L19" s="35">
        <v>384</v>
      </c>
      <c r="M19" s="35">
        <v>353</v>
      </c>
    </row>
    <row r="20" spans="1:13" ht="15" customHeight="1" x14ac:dyDescent="0.25">
      <c r="A20" s="29"/>
      <c r="B20" s="520"/>
      <c r="C20" s="273" t="s">
        <v>4</v>
      </c>
      <c r="D20" s="32">
        <v>430</v>
      </c>
      <c r="E20" s="32">
        <v>462</v>
      </c>
      <c r="F20" s="32">
        <v>492</v>
      </c>
      <c r="G20" s="32">
        <v>445</v>
      </c>
      <c r="H20" s="32">
        <v>432</v>
      </c>
      <c r="I20" s="32">
        <v>476</v>
      </c>
      <c r="J20" s="32">
        <v>491</v>
      </c>
      <c r="K20" s="32">
        <v>509</v>
      </c>
      <c r="L20" s="32">
        <v>523</v>
      </c>
      <c r="M20" s="32">
        <v>466</v>
      </c>
    </row>
    <row r="21" spans="1:13" ht="15" customHeight="1" x14ac:dyDescent="0.25">
      <c r="A21" s="29"/>
      <c r="B21" s="520"/>
      <c r="C21" s="312" t="s">
        <v>165</v>
      </c>
      <c r="D21" s="360">
        <v>1.2573099415204678</v>
      </c>
      <c r="E21" s="360">
        <v>1.2588555858310626</v>
      </c>
      <c r="F21" s="360">
        <v>1.2913385826771653</v>
      </c>
      <c r="G21" s="360">
        <v>1.2430167597765363</v>
      </c>
      <c r="H21" s="360">
        <v>1.2342857142857142</v>
      </c>
      <c r="I21" s="360">
        <v>1.202020202020202</v>
      </c>
      <c r="J21" s="360">
        <v>1.2887139107611549</v>
      </c>
      <c r="K21" s="360">
        <v>1.3051282051282052</v>
      </c>
      <c r="L21" s="360">
        <v>1.3619791666666667</v>
      </c>
      <c r="M21" s="360">
        <v>1.3201133144475921</v>
      </c>
    </row>
    <row r="22" spans="1:13" ht="15" customHeight="1" thickBot="1" x14ac:dyDescent="0.3">
      <c r="A22" s="17"/>
      <c r="B22" s="521"/>
      <c r="C22" s="287" t="s">
        <v>157</v>
      </c>
      <c r="D22" s="74">
        <v>2.2082537334894519</v>
      </c>
      <c r="E22" s="74">
        <v>2.3903640389908731</v>
      </c>
      <c r="F22" s="74">
        <v>2.5642896604922187</v>
      </c>
      <c r="G22" s="74">
        <v>2.3566669844195185</v>
      </c>
      <c r="H22" s="74">
        <v>2.3287028801526595</v>
      </c>
      <c r="I22" s="74">
        <v>2.6139340256231436</v>
      </c>
      <c r="J22" s="74">
        <v>2.7356656136304123</v>
      </c>
      <c r="K22" s="74">
        <v>2.8456579955162717</v>
      </c>
      <c r="L22" s="74">
        <v>2.9316472157759619</v>
      </c>
      <c r="M22" s="74">
        <v>2.6281505377556948</v>
      </c>
    </row>
    <row r="23" spans="1:13" ht="15" customHeight="1" x14ac:dyDescent="0.25">
      <c r="A23" s="29"/>
      <c r="B23" s="526" t="s">
        <v>12</v>
      </c>
      <c r="C23" s="275" t="s">
        <v>7</v>
      </c>
      <c r="D23" s="39">
        <v>1840</v>
      </c>
      <c r="E23" s="39">
        <v>1925</v>
      </c>
      <c r="F23" s="39">
        <v>1865</v>
      </c>
      <c r="G23" s="39">
        <v>2115</v>
      </c>
      <c r="H23" s="39">
        <v>2048</v>
      </c>
      <c r="I23" s="39">
        <v>2159</v>
      </c>
      <c r="J23" s="39">
        <v>2065</v>
      </c>
      <c r="K23" s="39">
        <v>1998</v>
      </c>
      <c r="L23" s="39">
        <v>2055</v>
      </c>
      <c r="M23" s="39">
        <v>2056</v>
      </c>
    </row>
    <row r="24" spans="1:13" ht="15" customHeight="1" x14ac:dyDescent="0.25">
      <c r="A24" s="29"/>
      <c r="B24" s="527"/>
      <c r="C24" s="276" t="s">
        <v>4</v>
      </c>
      <c r="D24" s="39">
        <v>2242</v>
      </c>
      <c r="E24" s="39">
        <v>2457</v>
      </c>
      <c r="F24" s="39">
        <v>2343</v>
      </c>
      <c r="G24" s="39">
        <v>2633</v>
      </c>
      <c r="H24" s="39">
        <v>2683</v>
      </c>
      <c r="I24" s="39">
        <v>2958</v>
      </c>
      <c r="J24" s="39">
        <v>2903</v>
      </c>
      <c r="K24" s="39">
        <v>2851</v>
      </c>
      <c r="L24" s="39">
        <v>2851</v>
      </c>
      <c r="M24" s="39">
        <v>2890</v>
      </c>
    </row>
    <row r="25" spans="1:13" ht="15" customHeight="1" x14ac:dyDescent="0.25">
      <c r="A25" s="29"/>
      <c r="B25" s="527"/>
      <c r="C25" s="269" t="s">
        <v>165</v>
      </c>
      <c r="D25" s="401">
        <v>1.2184782608695652</v>
      </c>
      <c r="E25" s="401">
        <v>1.2763636363636364</v>
      </c>
      <c r="F25" s="401">
        <v>1.2563002680965147</v>
      </c>
      <c r="G25" s="401">
        <v>1.244917257683215</v>
      </c>
      <c r="H25" s="401">
        <v>1.31005859375</v>
      </c>
      <c r="I25" s="401">
        <v>1.3700787401574803</v>
      </c>
      <c r="J25" s="401">
        <v>1.405811138014528</v>
      </c>
      <c r="K25" s="401">
        <v>1.4269269269269269</v>
      </c>
      <c r="L25" s="401">
        <v>1.3873479318734794</v>
      </c>
      <c r="M25" s="401">
        <v>1.4056420233463034</v>
      </c>
    </row>
    <row r="26" spans="1:13" ht="15" customHeight="1" thickBot="1" x14ac:dyDescent="0.3">
      <c r="A26" s="20"/>
      <c r="B26" s="528"/>
      <c r="C26" s="288" t="s">
        <v>157</v>
      </c>
      <c r="D26" s="41">
        <v>1.7476098979261749</v>
      </c>
      <c r="E26" s="41">
        <v>1.9168416815156233</v>
      </c>
      <c r="F26" s="41">
        <v>1.8296668413296984</v>
      </c>
      <c r="G26" s="41">
        <v>2.0708542017969949</v>
      </c>
      <c r="H26" s="41">
        <v>2.1258136208952503</v>
      </c>
      <c r="I26" s="41">
        <v>2.3679969771613978</v>
      </c>
      <c r="J26" s="41">
        <v>2.3415539109919141</v>
      </c>
      <c r="K26" s="41">
        <v>2.3023221070567663</v>
      </c>
      <c r="L26" s="41">
        <v>2.3029302384191124</v>
      </c>
      <c r="M26" s="41">
        <v>2.3400809716599191</v>
      </c>
    </row>
    <row r="27" spans="1:13" x14ac:dyDescent="0.25">
      <c r="A27" s="439" t="s">
        <v>240</v>
      </c>
      <c r="B27" s="1"/>
      <c r="C27" s="1"/>
      <c r="D27" s="1"/>
      <c r="E27" s="1"/>
      <c r="F27" s="1"/>
      <c r="G27" s="1"/>
      <c r="H27" s="1"/>
      <c r="I27" s="1"/>
      <c r="J27" s="1"/>
      <c r="K27" s="1"/>
      <c r="L27" s="1"/>
    </row>
    <row r="28" spans="1:13" ht="15" customHeight="1" x14ac:dyDescent="0.25">
      <c r="A28" s="501" t="s">
        <v>390</v>
      </c>
      <c r="B28" s="501"/>
      <c r="C28" s="501"/>
      <c r="D28" s="501"/>
      <c r="E28" s="501"/>
      <c r="F28" s="501"/>
      <c r="G28" s="501"/>
      <c r="H28" s="501"/>
      <c r="I28" s="501"/>
      <c r="J28" s="501"/>
      <c r="K28" s="501"/>
      <c r="L28" s="501"/>
      <c r="M28" s="407"/>
    </row>
    <row r="29" spans="1:13" ht="15" customHeight="1" x14ac:dyDescent="0.25">
      <c r="A29" s="501" t="s">
        <v>385</v>
      </c>
      <c r="B29" s="501"/>
      <c r="C29" s="501"/>
      <c r="D29" s="501"/>
      <c r="E29" s="501"/>
      <c r="F29" s="501"/>
      <c r="G29" s="501"/>
      <c r="H29" s="501"/>
      <c r="I29" s="501"/>
      <c r="J29" s="501"/>
      <c r="K29" s="501"/>
      <c r="L29" s="501"/>
      <c r="M29" s="501"/>
    </row>
    <row r="30" spans="1:13" x14ac:dyDescent="0.25">
      <c r="A30" s="439" t="s">
        <v>253</v>
      </c>
      <c r="B30" s="23"/>
      <c r="C30" s="23"/>
      <c r="D30" s="23"/>
      <c r="E30" s="23"/>
      <c r="F30" s="23"/>
      <c r="G30" s="23"/>
      <c r="H30" s="23"/>
      <c r="I30" s="1"/>
      <c r="J30" s="1"/>
      <c r="K30" s="1"/>
      <c r="M30" s="23"/>
    </row>
    <row r="31" spans="1:13" x14ac:dyDescent="0.25">
      <c r="A31" s="509"/>
      <c r="B31" s="509"/>
      <c r="C31" s="509"/>
      <c r="D31" s="509"/>
      <c r="E31" s="509"/>
      <c r="F31" s="509"/>
      <c r="G31" s="509"/>
      <c r="H31" s="509"/>
      <c r="I31" s="509"/>
      <c r="J31" s="509"/>
      <c r="K31" s="509"/>
      <c r="L31" s="509"/>
      <c r="M31" s="509"/>
    </row>
    <row r="32" spans="1:13" x14ac:dyDescent="0.25">
      <c r="A32" s="157"/>
      <c r="B32" s="157"/>
      <c r="C32" s="157"/>
      <c r="D32" s="157"/>
      <c r="E32" s="157"/>
      <c r="F32" s="157"/>
      <c r="G32" s="157"/>
      <c r="H32" s="157"/>
      <c r="I32" s="157"/>
      <c r="J32" s="157"/>
      <c r="K32" s="187"/>
      <c r="L32" s="242"/>
    </row>
    <row r="33" spans="1:9" x14ac:dyDescent="0.25">
      <c r="A33" s="21"/>
    </row>
    <row r="34" spans="1:9" x14ac:dyDescent="0.25">
      <c r="A34" s="22"/>
      <c r="B34" s="24"/>
    </row>
    <row r="35" spans="1:9" x14ac:dyDescent="0.25">
      <c r="A35" s="509"/>
      <c r="B35" s="509"/>
      <c r="C35" s="509"/>
      <c r="D35" s="509"/>
      <c r="E35" s="509"/>
      <c r="F35" s="509"/>
      <c r="G35" s="509"/>
      <c r="H35" s="509"/>
      <c r="I35" s="509"/>
    </row>
    <row r="36" spans="1:9" x14ac:dyDescent="0.25">
      <c r="A36" s="506"/>
      <c r="B36" s="506"/>
      <c r="C36" s="506"/>
      <c r="D36" s="506"/>
      <c r="E36" s="506"/>
      <c r="F36" s="506"/>
      <c r="G36" s="506"/>
      <c r="H36" s="506"/>
      <c r="I36" s="506"/>
    </row>
    <row r="37" spans="1:9" x14ac:dyDescent="0.25">
      <c r="A37" s="21"/>
    </row>
    <row r="51" spans="10:12" x14ac:dyDescent="0.25">
      <c r="J51" s="83"/>
      <c r="K51" s="83"/>
      <c r="L51" s="83"/>
    </row>
  </sheetData>
  <mergeCells count="12">
    <mergeCell ref="A1:M1"/>
    <mergeCell ref="A35:I35"/>
    <mergeCell ref="A36:I36"/>
    <mergeCell ref="B3:B6"/>
    <mergeCell ref="B7:B10"/>
    <mergeCell ref="B11:B14"/>
    <mergeCell ref="B15:B18"/>
    <mergeCell ref="B19:B22"/>
    <mergeCell ref="B23:B26"/>
    <mergeCell ref="A31:M31"/>
    <mergeCell ref="A28:L28"/>
    <mergeCell ref="A29:M29"/>
  </mergeCells>
  <hyperlinks>
    <hyperlink ref="O2" location="Indholdsfortegnelse!A1" display="Indholdsfortegnelse"/>
    <hyperlink ref="O4" location="Dokumentation!A1" display="Dokumentation"/>
  </hyperlinks>
  <pageMargins left="0.7" right="0.7" top="0.75" bottom="0.75" header="0.3" footer="0.3"/>
  <pageSetup paperSize="9" scale="5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O48"/>
  <sheetViews>
    <sheetView showGridLines="0" zoomScaleNormal="100" workbookViewId="0">
      <selection activeCell="A32" sqref="A32"/>
    </sheetView>
  </sheetViews>
  <sheetFormatPr defaultRowHeight="15" x14ac:dyDescent="0.25"/>
  <cols>
    <col min="1" max="1" width="3.7109375" customWidth="1"/>
    <col min="2" max="2" width="15.7109375" customWidth="1"/>
    <col min="3" max="3" width="40.7109375" customWidth="1"/>
    <col min="4" max="13" width="8.7109375" customWidth="1"/>
    <col min="14" max="14" width="10.7109375" customWidth="1"/>
    <col min="15" max="15" width="9.140625" style="334"/>
  </cols>
  <sheetData>
    <row r="1" spans="1:15" ht="30" customHeight="1" thickBot="1" x14ac:dyDescent="0.3">
      <c r="A1" s="531" t="s">
        <v>136</v>
      </c>
      <c r="B1" s="531"/>
      <c r="C1" s="531"/>
      <c r="D1" s="531"/>
      <c r="E1" s="531"/>
      <c r="F1" s="531"/>
      <c r="G1" s="531"/>
      <c r="H1" s="531"/>
      <c r="I1" s="531"/>
      <c r="J1" s="531"/>
      <c r="K1" s="531"/>
      <c r="L1" s="531"/>
      <c r="M1" s="531"/>
      <c r="N1" s="531"/>
    </row>
    <row r="2" spans="1:15" ht="15.75" thickBot="1" x14ac:dyDescent="0.3">
      <c r="A2" s="26"/>
      <c r="B2" s="27" t="s">
        <v>5</v>
      </c>
      <c r="C2" s="27" t="s">
        <v>87</v>
      </c>
      <c r="D2" s="28">
        <v>2009</v>
      </c>
      <c r="E2" s="28">
        <v>2010</v>
      </c>
      <c r="F2" s="28">
        <v>2011</v>
      </c>
      <c r="G2" s="28">
        <v>2012</v>
      </c>
      <c r="H2" s="28">
        <v>2013</v>
      </c>
      <c r="I2" s="28">
        <v>2014</v>
      </c>
      <c r="J2" s="28">
        <v>2015</v>
      </c>
      <c r="K2" s="28">
        <v>2016</v>
      </c>
      <c r="L2" s="28">
        <v>2017</v>
      </c>
      <c r="M2" s="28">
        <v>2018</v>
      </c>
      <c r="O2" s="335" t="s">
        <v>89</v>
      </c>
    </row>
    <row r="3" spans="1:15" x14ac:dyDescent="0.25">
      <c r="A3" s="29"/>
      <c r="B3" s="522" t="s">
        <v>78</v>
      </c>
      <c r="C3" s="30" t="s">
        <v>7</v>
      </c>
      <c r="D3" s="31">
        <v>7900</v>
      </c>
      <c r="E3" s="31">
        <v>8174</v>
      </c>
      <c r="F3" s="31">
        <v>8744</v>
      </c>
      <c r="G3" s="31">
        <v>8773</v>
      </c>
      <c r="H3" s="31">
        <v>9877</v>
      </c>
      <c r="I3" s="31">
        <v>11068</v>
      </c>
      <c r="J3" s="31">
        <v>11744</v>
      </c>
      <c r="K3" s="31">
        <v>11801</v>
      </c>
      <c r="L3" s="31">
        <v>12145</v>
      </c>
      <c r="M3" s="31">
        <v>12153</v>
      </c>
    </row>
    <row r="4" spans="1:15" x14ac:dyDescent="0.25">
      <c r="A4" s="29"/>
      <c r="B4" s="520"/>
      <c r="C4" s="9" t="s">
        <v>130</v>
      </c>
      <c r="D4" s="32">
        <v>72341</v>
      </c>
      <c r="E4" s="32">
        <v>79731</v>
      </c>
      <c r="F4" s="32">
        <v>92469</v>
      </c>
      <c r="G4" s="32">
        <v>92870</v>
      </c>
      <c r="H4" s="32">
        <v>98236</v>
      </c>
      <c r="I4" s="32">
        <v>109337</v>
      </c>
      <c r="J4" s="32">
        <v>112785</v>
      </c>
      <c r="K4" s="32">
        <v>119365</v>
      </c>
      <c r="L4" s="32">
        <v>120105</v>
      </c>
      <c r="M4" s="32">
        <v>117562</v>
      </c>
      <c r="O4" s="335" t="s">
        <v>88</v>
      </c>
    </row>
    <row r="5" spans="1:15" ht="27.95" customHeight="1" x14ac:dyDescent="0.25">
      <c r="A5" s="29"/>
      <c r="B5" s="520"/>
      <c r="C5" s="273" t="s">
        <v>104</v>
      </c>
      <c r="D5" s="360">
        <v>9.157088607594936</v>
      </c>
      <c r="E5" s="360">
        <v>9.7542206997797898</v>
      </c>
      <c r="F5" s="360">
        <v>10.575137236962489</v>
      </c>
      <c r="G5" s="360">
        <v>10.585888521600365</v>
      </c>
      <c r="H5" s="360">
        <v>9.9459350005062266</v>
      </c>
      <c r="I5" s="360">
        <v>9.8786591976870248</v>
      </c>
      <c r="J5" s="360">
        <v>9.6036273841961854</v>
      </c>
      <c r="K5" s="360">
        <v>10.114820777900178</v>
      </c>
      <c r="L5" s="360">
        <v>9.8892548373816389</v>
      </c>
      <c r="M5" s="360">
        <v>9.6734962560684608</v>
      </c>
      <c r="O5" s="335"/>
    </row>
    <row r="6" spans="1:15" x14ac:dyDescent="0.25">
      <c r="A6" s="29"/>
      <c r="B6" s="523"/>
      <c r="C6" s="287" t="s">
        <v>131</v>
      </c>
      <c r="D6" s="33">
        <v>162.62726857857098</v>
      </c>
      <c r="E6" s="33">
        <v>178.97491958238962</v>
      </c>
      <c r="F6" s="33">
        <v>206.85559099999554</v>
      </c>
      <c r="G6" s="33">
        <v>206.82590056232951</v>
      </c>
      <c r="H6" s="33">
        <v>217.56973743950923</v>
      </c>
      <c r="I6" s="33">
        <v>240.49243574008332</v>
      </c>
      <c r="J6" s="33">
        <v>246.19364133459939</v>
      </c>
      <c r="K6" s="33">
        <v>258.1233213820783</v>
      </c>
      <c r="L6" s="33">
        <v>258.29698830937576</v>
      </c>
      <c r="M6" s="33">
        <v>251.45929898036229</v>
      </c>
    </row>
    <row r="7" spans="1:15" x14ac:dyDescent="0.25">
      <c r="A7" s="29"/>
      <c r="B7" s="524" t="s">
        <v>79</v>
      </c>
      <c r="C7" s="273" t="s">
        <v>7</v>
      </c>
      <c r="D7" s="32">
        <v>21708</v>
      </c>
      <c r="E7" s="32">
        <v>21724</v>
      </c>
      <c r="F7" s="32">
        <v>22211</v>
      </c>
      <c r="G7" s="32">
        <v>23003</v>
      </c>
      <c r="H7" s="32">
        <v>25350</v>
      </c>
      <c r="I7" s="32">
        <v>28233</v>
      </c>
      <c r="J7" s="32">
        <v>27179</v>
      </c>
      <c r="K7" s="32">
        <v>27158</v>
      </c>
      <c r="L7" s="32">
        <v>27254</v>
      </c>
      <c r="M7" s="32">
        <v>27440</v>
      </c>
    </row>
    <row r="8" spans="1:15" x14ac:dyDescent="0.25">
      <c r="A8" s="29"/>
      <c r="B8" s="520"/>
      <c r="C8" s="273" t="s">
        <v>130</v>
      </c>
      <c r="D8" s="32">
        <v>218243</v>
      </c>
      <c r="E8" s="32">
        <v>222001</v>
      </c>
      <c r="F8" s="32">
        <v>223381</v>
      </c>
      <c r="G8" s="32">
        <v>240946</v>
      </c>
      <c r="H8" s="32">
        <v>255681</v>
      </c>
      <c r="I8" s="32">
        <v>284729</v>
      </c>
      <c r="J8" s="32">
        <v>295483</v>
      </c>
      <c r="K8" s="32">
        <v>302830</v>
      </c>
      <c r="L8" s="32">
        <v>301068</v>
      </c>
      <c r="M8" s="32">
        <v>291552</v>
      </c>
    </row>
    <row r="9" spans="1:15" ht="27.95" customHeight="1" x14ac:dyDescent="0.25">
      <c r="A9" s="29"/>
      <c r="B9" s="520"/>
      <c r="C9" s="273" t="s">
        <v>104</v>
      </c>
      <c r="D9" s="360">
        <v>10.053574718997604</v>
      </c>
      <c r="E9" s="360">
        <v>10.219158534339901</v>
      </c>
      <c r="F9" s="360">
        <v>10.057223898068525</v>
      </c>
      <c r="G9" s="360">
        <v>10.474546798243708</v>
      </c>
      <c r="H9" s="360">
        <v>10.08603550295858</v>
      </c>
      <c r="I9" s="360">
        <v>10.084971487266674</v>
      </c>
      <c r="J9" s="360">
        <v>10.871739210419809</v>
      </c>
      <c r="K9" s="360">
        <v>11.150673834597541</v>
      </c>
      <c r="L9" s="360">
        <v>11.046745431863213</v>
      </c>
      <c r="M9" s="360">
        <v>10.625072886297376</v>
      </c>
    </row>
    <row r="10" spans="1:15" x14ac:dyDescent="0.25">
      <c r="A10" s="29"/>
      <c r="B10" s="523"/>
      <c r="C10" s="287" t="s">
        <v>131</v>
      </c>
      <c r="D10" s="33">
        <v>231.79636527393208</v>
      </c>
      <c r="E10" s="33">
        <v>233.99758836004267</v>
      </c>
      <c r="F10" s="33">
        <v>233.584191049221</v>
      </c>
      <c r="G10" s="33">
        <v>249.91391077422219</v>
      </c>
      <c r="H10" s="33">
        <v>263.11017901465789</v>
      </c>
      <c r="I10" s="33">
        <v>290.55343414078624</v>
      </c>
      <c r="J10" s="33">
        <v>298.44597160610545</v>
      </c>
      <c r="K10" s="33">
        <v>302.08114085182831</v>
      </c>
      <c r="L10" s="33">
        <v>297.08146383677433</v>
      </c>
      <c r="M10" s="33">
        <v>284.88289150975658</v>
      </c>
    </row>
    <row r="11" spans="1:15" x14ac:dyDescent="0.25">
      <c r="A11" s="29"/>
      <c r="B11" s="524" t="s">
        <v>9</v>
      </c>
      <c r="C11" s="273" t="s">
        <v>7</v>
      </c>
      <c r="D11" s="32">
        <v>25940</v>
      </c>
      <c r="E11" s="32">
        <v>26906</v>
      </c>
      <c r="F11" s="32">
        <v>27937</v>
      </c>
      <c r="G11" s="32">
        <v>28940</v>
      </c>
      <c r="H11" s="32">
        <v>29241</v>
      </c>
      <c r="I11" s="32">
        <v>31071</v>
      </c>
      <c r="J11" s="32">
        <v>32892</v>
      </c>
      <c r="K11" s="32">
        <v>33882</v>
      </c>
      <c r="L11" s="32">
        <v>34979</v>
      </c>
      <c r="M11" s="32">
        <v>35874</v>
      </c>
    </row>
    <row r="12" spans="1:15" x14ac:dyDescent="0.25">
      <c r="A12" s="29"/>
      <c r="B12" s="520"/>
      <c r="C12" s="273" t="s">
        <v>130</v>
      </c>
      <c r="D12" s="32">
        <v>257612</v>
      </c>
      <c r="E12" s="32">
        <v>261182</v>
      </c>
      <c r="F12" s="32">
        <v>273363</v>
      </c>
      <c r="G12" s="32">
        <v>286006</v>
      </c>
      <c r="H12" s="32">
        <v>278572</v>
      </c>
      <c r="I12" s="32">
        <v>286942</v>
      </c>
      <c r="J12" s="32">
        <v>296733</v>
      </c>
      <c r="K12" s="32">
        <v>296423</v>
      </c>
      <c r="L12" s="32">
        <v>310484</v>
      </c>
      <c r="M12" s="32">
        <v>311319</v>
      </c>
    </row>
    <row r="13" spans="1:15" ht="27.95" customHeight="1" x14ac:dyDescent="0.25">
      <c r="A13" s="29"/>
      <c r="B13" s="520"/>
      <c r="C13" s="273" t="s">
        <v>104</v>
      </c>
      <c r="D13" s="360">
        <v>9.931071703932151</v>
      </c>
      <c r="E13" s="360">
        <v>9.7072028543819222</v>
      </c>
      <c r="F13" s="360">
        <v>9.7849804918208836</v>
      </c>
      <c r="G13" s="360">
        <v>9.8827228749136147</v>
      </c>
      <c r="H13" s="360">
        <v>9.5267603707123563</v>
      </c>
      <c r="I13" s="360">
        <v>9.2350423224228386</v>
      </c>
      <c r="J13" s="360">
        <v>9.0214337832907692</v>
      </c>
      <c r="K13" s="360">
        <v>8.7486866182633847</v>
      </c>
      <c r="L13" s="360">
        <v>8.8762972068955666</v>
      </c>
      <c r="M13" s="360">
        <v>8.6781234320120415</v>
      </c>
    </row>
    <row r="14" spans="1:15" x14ac:dyDescent="0.25">
      <c r="A14" s="29"/>
      <c r="B14" s="523"/>
      <c r="C14" s="287" t="s">
        <v>131</v>
      </c>
      <c r="D14" s="33">
        <v>282.7272248366931</v>
      </c>
      <c r="E14" s="33">
        <v>285.79181935661768</v>
      </c>
      <c r="F14" s="33">
        <v>298.28338356316846</v>
      </c>
      <c r="G14" s="33">
        <v>310.68933564933252</v>
      </c>
      <c r="H14" s="33">
        <v>301.32733646805838</v>
      </c>
      <c r="I14" s="33">
        <v>308.57097384036666</v>
      </c>
      <c r="J14" s="33">
        <v>316.49325646755159</v>
      </c>
      <c r="K14" s="33">
        <v>313.26473889232943</v>
      </c>
      <c r="L14" s="33">
        <v>325.76361667659921</v>
      </c>
      <c r="M14" s="33">
        <v>324.79676662799528</v>
      </c>
    </row>
    <row r="15" spans="1:15" x14ac:dyDescent="0.25">
      <c r="A15" s="29"/>
      <c r="B15" s="524" t="s">
        <v>10</v>
      </c>
      <c r="C15" s="273" t="s">
        <v>7</v>
      </c>
      <c r="D15" s="32">
        <v>32689</v>
      </c>
      <c r="E15" s="32">
        <v>31358</v>
      </c>
      <c r="F15" s="32">
        <v>31534</v>
      </c>
      <c r="G15" s="32">
        <v>32601</v>
      </c>
      <c r="H15" s="32">
        <v>33810</v>
      </c>
      <c r="I15" s="32">
        <v>36839</v>
      </c>
      <c r="J15" s="32">
        <v>39327</v>
      </c>
      <c r="K15" s="32">
        <v>39828</v>
      </c>
      <c r="L15" s="32">
        <v>40045</v>
      </c>
      <c r="M15" s="32">
        <v>40821</v>
      </c>
    </row>
    <row r="16" spans="1:15" x14ac:dyDescent="0.25">
      <c r="A16" s="29"/>
      <c r="B16" s="520"/>
      <c r="C16" s="273" t="s">
        <v>130</v>
      </c>
      <c r="D16" s="32">
        <v>372125</v>
      </c>
      <c r="E16" s="32">
        <v>380895</v>
      </c>
      <c r="F16" s="32">
        <v>402025</v>
      </c>
      <c r="G16" s="32">
        <v>450918</v>
      </c>
      <c r="H16" s="32">
        <v>476904</v>
      </c>
      <c r="I16" s="32">
        <v>547587</v>
      </c>
      <c r="J16" s="32">
        <v>572530</v>
      </c>
      <c r="K16" s="32">
        <v>579880</v>
      </c>
      <c r="L16" s="32">
        <v>524942</v>
      </c>
      <c r="M16" s="32">
        <v>498989</v>
      </c>
    </row>
    <row r="17" spans="1:13" ht="27.95" customHeight="1" x14ac:dyDescent="0.25">
      <c r="A17" s="29"/>
      <c r="B17" s="520"/>
      <c r="C17" s="273" t="s">
        <v>104</v>
      </c>
      <c r="D17" s="360">
        <v>11.383798831411179</v>
      </c>
      <c r="E17" s="360">
        <v>12.146661139103259</v>
      </c>
      <c r="F17" s="360">
        <v>12.748937654595041</v>
      </c>
      <c r="G17" s="360">
        <v>13.831416214226557</v>
      </c>
      <c r="H17" s="360">
        <v>14.105412599822538</v>
      </c>
      <c r="I17" s="360">
        <v>14.864328564836178</v>
      </c>
      <c r="J17" s="360">
        <v>14.558191573219416</v>
      </c>
      <c r="K17" s="360">
        <v>14.559606307120619</v>
      </c>
      <c r="L17" s="360">
        <v>13.108802597078286</v>
      </c>
      <c r="M17" s="360">
        <v>12.223830871365228</v>
      </c>
    </row>
    <row r="18" spans="1:13" x14ac:dyDescent="0.25">
      <c r="A18" s="29"/>
      <c r="B18" s="523"/>
      <c r="C18" s="287" t="s">
        <v>131</v>
      </c>
      <c r="D18" s="33">
        <v>288.77231510617742</v>
      </c>
      <c r="E18" s="33">
        <v>292.67241313070616</v>
      </c>
      <c r="F18" s="33">
        <v>305.73708093999943</v>
      </c>
      <c r="G18" s="33">
        <v>338.76253311235888</v>
      </c>
      <c r="H18" s="33">
        <v>354.12970884975272</v>
      </c>
      <c r="I18" s="33">
        <v>400.98960961167671</v>
      </c>
      <c r="J18" s="33">
        <v>412.96818039524572</v>
      </c>
      <c r="K18" s="33">
        <v>411.80388965348766</v>
      </c>
      <c r="L18" s="33">
        <v>368.48921681423076</v>
      </c>
      <c r="M18" s="33">
        <v>346.93356805749073</v>
      </c>
    </row>
    <row r="19" spans="1:13" x14ac:dyDescent="0.25">
      <c r="A19" s="29"/>
      <c r="B19" s="520" t="s">
        <v>81</v>
      </c>
      <c r="C19" s="273" t="s">
        <v>7</v>
      </c>
      <c r="D19" s="32">
        <v>14081</v>
      </c>
      <c r="E19" s="32">
        <v>14332</v>
      </c>
      <c r="F19" s="32">
        <v>14500</v>
      </c>
      <c r="G19" s="32">
        <v>15476</v>
      </c>
      <c r="H19" s="32">
        <v>16243</v>
      </c>
      <c r="I19" s="32">
        <v>17924</v>
      </c>
      <c r="J19" s="32">
        <v>18614</v>
      </c>
      <c r="K19" s="32">
        <v>18357</v>
      </c>
      <c r="L19" s="32">
        <v>17975</v>
      </c>
      <c r="M19" s="32">
        <v>16946</v>
      </c>
    </row>
    <row r="20" spans="1:13" x14ac:dyDescent="0.25">
      <c r="A20" s="29"/>
      <c r="B20" s="520"/>
      <c r="C20" s="273" t="s">
        <v>130</v>
      </c>
      <c r="D20" s="32">
        <v>131034</v>
      </c>
      <c r="E20" s="32">
        <v>132133</v>
      </c>
      <c r="F20" s="32">
        <v>133583</v>
      </c>
      <c r="G20" s="32">
        <v>148979</v>
      </c>
      <c r="H20" s="32">
        <v>163680</v>
      </c>
      <c r="I20" s="32">
        <v>167166</v>
      </c>
      <c r="J20" s="32">
        <v>170609</v>
      </c>
      <c r="K20" s="32">
        <v>161725</v>
      </c>
      <c r="L20" s="32">
        <v>151445</v>
      </c>
      <c r="M20" s="32">
        <v>142536</v>
      </c>
    </row>
    <row r="21" spans="1:13" ht="27.95" customHeight="1" x14ac:dyDescent="0.25">
      <c r="A21" s="29"/>
      <c r="B21" s="520"/>
      <c r="C21" s="273" t="s">
        <v>104</v>
      </c>
      <c r="D21" s="360">
        <v>9.3057311270506364</v>
      </c>
      <c r="E21" s="360">
        <v>9.2194390175830314</v>
      </c>
      <c r="F21" s="360">
        <v>9.2126206896551732</v>
      </c>
      <c r="G21" s="360">
        <v>9.6264538640475568</v>
      </c>
      <c r="H21" s="360">
        <v>10.076956227297913</v>
      </c>
      <c r="I21" s="360">
        <v>9.3263780406159338</v>
      </c>
      <c r="J21" s="360">
        <v>9.1656280219189856</v>
      </c>
      <c r="K21" s="360">
        <v>8.8099907392275423</v>
      </c>
      <c r="L21" s="360">
        <v>8.4253129346314317</v>
      </c>
      <c r="M21" s="360">
        <v>8.4111884810574775</v>
      </c>
    </row>
    <row r="22" spans="1:13" ht="15.75" thickBot="1" x14ac:dyDescent="0.3">
      <c r="A22" s="17"/>
      <c r="B22" s="521"/>
      <c r="C22" s="274" t="s">
        <v>131</v>
      </c>
      <c r="D22" s="33">
        <v>209.56554420925528</v>
      </c>
      <c r="E22" s="33">
        <v>211.11352546629897</v>
      </c>
      <c r="F22" s="33">
        <v>213.19758877314391</v>
      </c>
      <c r="G22" s="33">
        <v>237.32067019883584</v>
      </c>
      <c r="H22" s="33">
        <v>259.84458220553569</v>
      </c>
      <c r="I22" s="33">
        <v>263.78027304917532</v>
      </c>
      <c r="J22" s="33">
        <v>266.36929389318937</v>
      </c>
      <c r="K22" s="33">
        <v>249.35704505926904</v>
      </c>
      <c r="L22" s="33">
        <v>231.54461948677803</v>
      </c>
      <c r="M22" s="33">
        <v>216.74523280922114</v>
      </c>
    </row>
    <row r="23" spans="1:13" x14ac:dyDescent="0.25">
      <c r="A23" s="29"/>
      <c r="B23" s="526" t="s">
        <v>12</v>
      </c>
      <c r="C23" s="37" t="s">
        <v>7</v>
      </c>
      <c r="D23" s="38">
        <v>101498</v>
      </c>
      <c r="E23" s="38">
        <v>101696</v>
      </c>
      <c r="F23" s="38">
        <v>103946</v>
      </c>
      <c r="G23" s="38">
        <v>107872</v>
      </c>
      <c r="H23" s="38">
        <v>113533</v>
      </c>
      <c r="I23" s="38">
        <v>124009</v>
      </c>
      <c r="J23" s="38">
        <v>128555</v>
      </c>
      <c r="K23" s="38">
        <v>129733</v>
      </c>
      <c r="L23" s="38">
        <v>131092</v>
      </c>
      <c r="M23" s="38">
        <v>131872</v>
      </c>
    </row>
    <row r="24" spans="1:13" x14ac:dyDescent="0.25">
      <c r="A24" s="29"/>
      <c r="B24" s="527"/>
      <c r="C24" s="19" t="s">
        <v>130</v>
      </c>
      <c r="D24" s="39">
        <v>1051355</v>
      </c>
      <c r="E24" s="39">
        <v>1075942</v>
      </c>
      <c r="F24" s="39">
        <v>1124821</v>
      </c>
      <c r="G24" s="39">
        <v>1219719</v>
      </c>
      <c r="H24" s="39">
        <v>1273073</v>
      </c>
      <c r="I24" s="39">
        <v>1395761</v>
      </c>
      <c r="J24" s="39">
        <v>1448140</v>
      </c>
      <c r="K24" s="39">
        <v>1460223</v>
      </c>
      <c r="L24" s="39">
        <v>1408044</v>
      </c>
      <c r="M24" s="39">
        <v>1361958</v>
      </c>
    </row>
    <row r="25" spans="1:13" ht="27.95" customHeight="1" x14ac:dyDescent="0.25">
      <c r="A25" s="29"/>
      <c r="B25" s="527"/>
      <c r="C25" s="276" t="s">
        <v>104</v>
      </c>
      <c r="D25" s="401">
        <v>10.358381445939822</v>
      </c>
      <c r="E25" s="401">
        <v>10.579983480176212</v>
      </c>
      <c r="F25" s="401">
        <v>10.821205241182922</v>
      </c>
      <c r="G25" s="401">
        <v>11.307095446455058</v>
      </c>
      <c r="H25" s="401">
        <v>11.213241964891266</v>
      </c>
      <c r="I25" s="401">
        <v>11.25532017837415</v>
      </c>
      <c r="J25" s="401">
        <v>11.264750495896697</v>
      </c>
      <c r="K25" s="401">
        <v>11.255601890035688</v>
      </c>
      <c r="L25" s="401">
        <v>10.740884264486009</v>
      </c>
      <c r="M25" s="401">
        <v>10.3278785488959</v>
      </c>
    </row>
    <row r="26" spans="1:13" ht="15.75" thickBot="1" x14ac:dyDescent="0.3">
      <c r="A26" s="20"/>
      <c r="B26" s="528"/>
      <c r="C26" s="20" t="s">
        <v>131</v>
      </c>
      <c r="D26" s="41">
        <v>249.64299571119955</v>
      </c>
      <c r="E26" s="41">
        <v>254.0335909064294</v>
      </c>
      <c r="F26" s="41">
        <v>263.96187455427344</v>
      </c>
      <c r="G26" s="41">
        <v>284.14973761345897</v>
      </c>
      <c r="H26" s="41">
        <v>294.39502170258322</v>
      </c>
      <c r="I26" s="41">
        <v>319.84850884053623</v>
      </c>
      <c r="J26" s="41">
        <v>328.18084823828343</v>
      </c>
      <c r="K26" s="41">
        <v>326.82791445130954</v>
      </c>
      <c r="L26" s="41">
        <v>312.19477152180883</v>
      </c>
      <c r="M26" s="41">
        <v>299.63850865183372</v>
      </c>
    </row>
    <row r="27" spans="1:13" x14ac:dyDescent="0.25">
      <c r="A27" s="439" t="s">
        <v>240</v>
      </c>
      <c r="B27" s="1"/>
      <c r="C27" s="1"/>
      <c r="D27" s="1"/>
      <c r="E27" s="1"/>
      <c r="F27" s="1"/>
      <c r="G27" s="1"/>
      <c r="H27" s="1"/>
      <c r="I27" s="1"/>
      <c r="J27" s="1"/>
      <c r="K27" s="1"/>
      <c r="L27" s="1"/>
    </row>
    <row r="28" spans="1:13" ht="15" customHeight="1" x14ac:dyDescent="0.25">
      <c r="A28" s="501" t="s">
        <v>390</v>
      </c>
      <c r="B28" s="501"/>
      <c r="C28" s="501"/>
      <c r="D28" s="501"/>
      <c r="E28" s="501"/>
      <c r="F28" s="501"/>
      <c r="G28" s="501"/>
      <c r="H28" s="501"/>
      <c r="I28" s="501"/>
      <c r="J28" s="501"/>
      <c r="K28" s="501"/>
      <c r="L28" s="501"/>
      <c r="M28" s="407"/>
    </row>
    <row r="29" spans="1:13" ht="15" customHeight="1" x14ac:dyDescent="0.25">
      <c r="A29" s="501" t="s">
        <v>385</v>
      </c>
      <c r="B29" s="501"/>
      <c r="C29" s="501"/>
      <c r="D29" s="501"/>
      <c r="E29" s="501"/>
      <c r="F29" s="501"/>
      <c r="G29" s="501"/>
      <c r="H29" s="501"/>
      <c r="I29" s="501"/>
      <c r="J29" s="501"/>
      <c r="K29" s="501"/>
      <c r="L29" s="501"/>
      <c r="M29" s="501"/>
    </row>
    <row r="30" spans="1:13" x14ac:dyDescent="0.25">
      <c r="A30" s="439" t="s">
        <v>253</v>
      </c>
      <c r="B30" s="23"/>
      <c r="C30" s="23"/>
      <c r="D30" s="23"/>
      <c r="E30" s="23"/>
      <c r="F30" s="23"/>
      <c r="G30" s="23"/>
      <c r="H30" s="23"/>
      <c r="I30" s="1"/>
      <c r="J30" s="1"/>
      <c r="K30" s="1"/>
      <c r="M30" s="23"/>
    </row>
    <row r="31" spans="1:13" x14ac:dyDescent="0.25">
      <c r="A31" s="509"/>
      <c r="B31" s="509"/>
      <c r="C31" s="509"/>
      <c r="D31" s="509"/>
      <c r="E31" s="509"/>
      <c r="F31" s="509"/>
      <c r="G31" s="509"/>
      <c r="H31" s="509"/>
      <c r="I31" s="509"/>
      <c r="J31" s="509"/>
      <c r="K31" s="509"/>
      <c r="L31" s="509"/>
      <c r="M31" s="509"/>
    </row>
    <row r="32" spans="1:13" x14ac:dyDescent="0.25">
      <c r="A32" s="46"/>
      <c r="B32" s="78"/>
      <c r="C32" s="78"/>
      <c r="D32" s="78"/>
      <c r="E32" s="78"/>
      <c r="F32" s="78"/>
      <c r="G32" s="78"/>
      <c r="H32" s="78"/>
      <c r="I32" s="78"/>
      <c r="J32" s="1"/>
      <c r="K32" s="1"/>
      <c r="L32" s="1"/>
    </row>
    <row r="48" spans="10:12" x14ac:dyDescent="0.25">
      <c r="J48" s="3"/>
      <c r="K48" s="83"/>
      <c r="L48" s="83"/>
    </row>
  </sheetData>
  <mergeCells count="10">
    <mergeCell ref="B3:B6"/>
    <mergeCell ref="B7:B10"/>
    <mergeCell ref="B11:B14"/>
    <mergeCell ref="B15:B18"/>
    <mergeCell ref="A1:N1"/>
    <mergeCell ref="A31:M31"/>
    <mergeCell ref="B19:B22"/>
    <mergeCell ref="B23:B26"/>
    <mergeCell ref="A28:L28"/>
    <mergeCell ref="A29:M29"/>
  </mergeCells>
  <hyperlinks>
    <hyperlink ref="O2" location="Indholdsfortegnelse!A1" display="Indholdsfortegnelse"/>
    <hyperlink ref="O4" location="Dokumentation!A1" display="Dokumentation"/>
  </hyperlinks>
  <pageMargins left="0.7" right="0.7" top="0.75" bottom="0.75" header="0.3" footer="0.3"/>
  <pageSetup paperSize="9" scale="5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O48"/>
  <sheetViews>
    <sheetView showGridLines="0" zoomScaleNormal="100" zoomScalePageLayoutView="80" workbookViewId="0">
      <selection activeCell="A33" sqref="A33"/>
    </sheetView>
  </sheetViews>
  <sheetFormatPr defaultRowHeight="15" x14ac:dyDescent="0.25"/>
  <cols>
    <col min="1" max="1" width="3.7109375" customWidth="1"/>
    <col min="2" max="2" width="15.7109375" customWidth="1"/>
    <col min="3" max="3" width="40.7109375" customWidth="1"/>
    <col min="4" max="13" width="8.7109375" customWidth="1"/>
    <col min="14" max="14" width="10.7109375" customWidth="1"/>
    <col min="15" max="15" width="9.140625" style="334"/>
  </cols>
  <sheetData>
    <row r="1" spans="1:15" ht="30" customHeight="1" thickBot="1" x14ac:dyDescent="0.3">
      <c r="A1" s="531" t="s">
        <v>137</v>
      </c>
      <c r="B1" s="531"/>
      <c r="C1" s="531"/>
      <c r="D1" s="531"/>
      <c r="E1" s="531"/>
      <c r="F1" s="531"/>
      <c r="G1" s="531"/>
      <c r="H1" s="531"/>
      <c r="I1" s="531"/>
      <c r="J1" s="531"/>
      <c r="K1" s="531"/>
      <c r="L1" s="531"/>
      <c r="M1" s="531"/>
      <c r="N1" s="531"/>
      <c r="O1" s="531"/>
    </row>
    <row r="2" spans="1:15" ht="15.75" thickBot="1" x14ac:dyDescent="0.3">
      <c r="A2" s="26"/>
      <c r="B2" s="27" t="s">
        <v>5</v>
      </c>
      <c r="C2" s="27" t="s">
        <v>87</v>
      </c>
      <c r="D2" s="28">
        <v>2009</v>
      </c>
      <c r="E2" s="28">
        <v>2010</v>
      </c>
      <c r="F2" s="28">
        <v>2011</v>
      </c>
      <c r="G2" s="28">
        <v>2012</v>
      </c>
      <c r="H2" s="28">
        <v>2013</v>
      </c>
      <c r="I2" s="28">
        <v>2014</v>
      </c>
      <c r="J2" s="28">
        <v>2015</v>
      </c>
      <c r="K2" s="28">
        <v>2016</v>
      </c>
      <c r="L2" s="28">
        <v>2017</v>
      </c>
      <c r="M2" s="28">
        <v>2018</v>
      </c>
      <c r="O2" s="335" t="s">
        <v>89</v>
      </c>
    </row>
    <row r="3" spans="1:15" x14ac:dyDescent="0.25">
      <c r="A3" s="29"/>
      <c r="B3" s="522" t="s">
        <v>78</v>
      </c>
      <c r="C3" s="30" t="s">
        <v>7</v>
      </c>
      <c r="D3" s="31">
        <v>1768</v>
      </c>
      <c r="E3" s="31">
        <v>1889</v>
      </c>
      <c r="F3" s="31">
        <v>2008</v>
      </c>
      <c r="G3" s="31">
        <v>2150</v>
      </c>
      <c r="H3" s="31">
        <v>2373</v>
      </c>
      <c r="I3" s="31">
        <v>2496</v>
      </c>
      <c r="J3" s="31">
        <v>2789</v>
      </c>
      <c r="K3" s="31">
        <v>3130</v>
      </c>
      <c r="L3" s="31">
        <v>3694</v>
      </c>
      <c r="M3" s="31">
        <v>3605</v>
      </c>
    </row>
    <row r="4" spans="1:15" x14ac:dyDescent="0.25">
      <c r="A4" s="29"/>
      <c r="B4" s="520"/>
      <c r="C4" s="126" t="s">
        <v>130</v>
      </c>
      <c r="D4" s="32">
        <v>11070</v>
      </c>
      <c r="E4" s="32">
        <v>13218</v>
      </c>
      <c r="F4" s="32">
        <v>14807</v>
      </c>
      <c r="G4" s="32">
        <v>15838</v>
      </c>
      <c r="H4" s="32">
        <v>18470</v>
      </c>
      <c r="I4" s="32">
        <v>19541</v>
      </c>
      <c r="J4" s="32">
        <v>20641</v>
      </c>
      <c r="K4" s="32">
        <v>23291</v>
      </c>
      <c r="L4" s="32">
        <v>25662</v>
      </c>
      <c r="M4" s="32">
        <v>25998</v>
      </c>
      <c r="O4" s="335" t="s">
        <v>88</v>
      </c>
    </row>
    <row r="5" spans="1:15" ht="27.95" customHeight="1" x14ac:dyDescent="0.25">
      <c r="A5" s="29"/>
      <c r="B5" s="520"/>
      <c r="C5" s="273" t="s">
        <v>104</v>
      </c>
      <c r="D5" s="360">
        <v>6.2613122171945701</v>
      </c>
      <c r="E5" s="360">
        <v>6.9973530968766546</v>
      </c>
      <c r="F5" s="360">
        <v>7.3740039840637452</v>
      </c>
      <c r="G5" s="360">
        <v>7.3665116279069771</v>
      </c>
      <c r="H5" s="360">
        <v>7.7833965444584914</v>
      </c>
      <c r="I5" s="360">
        <v>7.8289262820512819</v>
      </c>
      <c r="J5" s="360">
        <v>7.4008605234851199</v>
      </c>
      <c r="K5" s="360">
        <v>7.4412140575079873</v>
      </c>
      <c r="L5" s="360">
        <v>6.9469409853817004</v>
      </c>
      <c r="M5" s="360">
        <v>7.211650485436893</v>
      </c>
      <c r="O5" s="335"/>
    </row>
    <row r="6" spans="1:15" ht="15" customHeight="1" x14ac:dyDescent="0.25">
      <c r="A6" s="29"/>
      <c r="B6" s="523"/>
      <c r="C6" s="127" t="s">
        <v>138</v>
      </c>
      <c r="D6" s="33">
        <v>82.474073191083562</v>
      </c>
      <c r="E6" s="33">
        <v>99.498667630188351</v>
      </c>
      <c r="F6" s="33">
        <v>112.54427435659669</v>
      </c>
      <c r="G6" s="33">
        <v>122.21904975036075</v>
      </c>
      <c r="H6" s="33">
        <v>144.7446788501928</v>
      </c>
      <c r="I6" s="33">
        <v>155.87409463641873</v>
      </c>
      <c r="J6" s="33">
        <v>166.69627858896499</v>
      </c>
      <c r="K6" s="33">
        <v>189.44551540144619</v>
      </c>
      <c r="L6" s="33">
        <v>209.93815242645374</v>
      </c>
      <c r="M6" s="33">
        <v>214.05282571466211</v>
      </c>
    </row>
    <row r="7" spans="1:15" x14ac:dyDescent="0.25">
      <c r="A7" s="29"/>
      <c r="B7" s="524" t="s">
        <v>79</v>
      </c>
      <c r="C7" s="34" t="s">
        <v>7</v>
      </c>
      <c r="D7" s="32">
        <v>6013</v>
      </c>
      <c r="E7" s="32">
        <v>6368</v>
      </c>
      <c r="F7" s="32">
        <v>6613</v>
      </c>
      <c r="G7" s="32">
        <v>6967</v>
      </c>
      <c r="H7" s="32">
        <v>8172</v>
      </c>
      <c r="I7" s="32">
        <v>9532</v>
      </c>
      <c r="J7" s="32">
        <v>9850</v>
      </c>
      <c r="K7" s="32">
        <v>8905</v>
      </c>
      <c r="L7" s="32">
        <v>9392</v>
      </c>
      <c r="M7" s="32">
        <v>9659</v>
      </c>
    </row>
    <row r="8" spans="1:15" x14ac:dyDescent="0.25">
      <c r="A8" s="29"/>
      <c r="B8" s="520"/>
      <c r="C8" s="247" t="s">
        <v>130</v>
      </c>
      <c r="D8" s="32">
        <v>48283</v>
      </c>
      <c r="E8" s="32">
        <v>51275</v>
      </c>
      <c r="F8" s="32">
        <v>53423</v>
      </c>
      <c r="G8" s="32">
        <v>54197</v>
      </c>
      <c r="H8" s="32">
        <v>61802</v>
      </c>
      <c r="I8" s="32">
        <v>70973</v>
      </c>
      <c r="J8" s="32">
        <v>74502</v>
      </c>
      <c r="K8" s="32">
        <v>72559</v>
      </c>
      <c r="L8" s="32">
        <v>76912</v>
      </c>
      <c r="M8" s="32">
        <v>79559</v>
      </c>
    </row>
    <row r="9" spans="1:15" ht="27.95" customHeight="1" x14ac:dyDescent="0.25">
      <c r="A9" s="29"/>
      <c r="B9" s="520"/>
      <c r="C9" s="273" t="s">
        <v>104</v>
      </c>
      <c r="D9" s="360">
        <v>8.0297688341925824</v>
      </c>
      <c r="E9" s="360">
        <v>8.0519786432160796</v>
      </c>
      <c r="F9" s="360">
        <v>8.0784817783154388</v>
      </c>
      <c r="G9" s="360">
        <v>7.7791014783981627</v>
      </c>
      <c r="H9" s="360">
        <v>7.5626529613313753</v>
      </c>
      <c r="I9" s="360">
        <v>7.4457616449853123</v>
      </c>
      <c r="J9" s="360">
        <v>7.5636548223350255</v>
      </c>
      <c r="K9" s="360">
        <v>8.1481190342504206</v>
      </c>
      <c r="L9" s="360">
        <v>8.189097103918229</v>
      </c>
      <c r="M9" s="360">
        <v>8.2367739931669952</v>
      </c>
    </row>
    <row r="10" spans="1:15" ht="15" customHeight="1" x14ac:dyDescent="0.25">
      <c r="A10" s="29"/>
      <c r="B10" s="523"/>
      <c r="C10" s="249" t="s">
        <v>138</v>
      </c>
      <c r="D10" s="33">
        <v>159.93202979824244</v>
      </c>
      <c r="E10" s="33">
        <v>169.9355719645248</v>
      </c>
      <c r="F10" s="33">
        <v>177.330106916548</v>
      </c>
      <c r="G10" s="33">
        <v>181.1590811851535</v>
      </c>
      <c r="H10" s="33">
        <v>208.08544021440861</v>
      </c>
      <c r="I10" s="33">
        <v>241.52963436878929</v>
      </c>
      <c r="J10" s="33">
        <v>255.91684471588837</v>
      </c>
      <c r="K10" s="33">
        <v>249.65335003217049</v>
      </c>
      <c r="L10" s="33">
        <v>264.55605202238576</v>
      </c>
      <c r="M10" s="33">
        <v>274.38868770477671</v>
      </c>
    </row>
    <row r="11" spans="1:15" x14ac:dyDescent="0.25">
      <c r="A11" s="29"/>
      <c r="B11" s="524" t="s">
        <v>80</v>
      </c>
      <c r="C11" s="34" t="s">
        <v>7</v>
      </c>
      <c r="D11" s="32">
        <v>7233</v>
      </c>
      <c r="E11" s="32">
        <v>7842</v>
      </c>
      <c r="F11" s="32">
        <v>8349</v>
      </c>
      <c r="G11" s="32">
        <v>8621</v>
      </c>
      <c r="H11" s="32">
        <v>8522</v>
      </c>
      <c r="I11" s="32">
        <v>8972</v>
      </c>
      <c r="J11" s="32">
        <v>9028</v>
      </c>
      <c r="K11" s="32">
        <v>9302</v>
      </c>
      <c r="L11" s="32">
        <v>9669</v>
      </c>
      <c r="M11" s="32">
        <v>9872</v>
      </c>
    </row>
    <row r="12" spans="1:15" x14ac:dyDescent="0.25">
      <c r="A12" s="29"/>
      <c r="B12" s="520"/>
      <c r="C12" s="247" t="s">
        <v>130</v>
      </c>
      <c r="D12" s="32">
        <v>54854</v>
      </c>
      <c r="E12" s="32">
        <v>58284</v>
      </c>
      <c r="F12" s="32">
        <v>58296</v>
      </c>
      <c r="G12" s="32">
        <v>61144</v>
      </c>
      <c r="H12" s="32">
        <v>55272</v>
      </c>
      <c r="I12" s="32">
        <v>55641</v>
      </c>
      <c r="J12" s="32">
        <v>58779</v>
      </c>
      <c r="K12" s="32">
        <v>59641</v>
      </c>
      <c r="L12" s="32">
        <v>64377</v>
      </c>
      <c r="M12" s="32">
        <v>65125</v>
      </c>
    </row>
    <row r="13" spans="1:15" ht="27.95" customHeight="1" x14ac:dyDescent="0.25">
      <c r="A13" s="29"/>
      <c r="B13" s="520"/>
      <c r="C13" s="273" t="s">
        <v>104</v>
      </c>
      <c r="D13" s="360">
        <v>7.5838517904050882</v>
      </c>
      <c r="E13" s="360">
        <v>7.4322876817138486</v>
      </c>
      <c r="F13" s="360">
        <v>6.9823931009701763</v>
      </c>
      <c r="G13" s="360">
        <v>7.0924486718478139</v>
      </c>
      <c r="H13" s="360">
        <v>6.4858014550574978</v>
      </c>
      <c r="I13" s="360">
        <v>6.201627284886313</v>
      </c>
      <c r="J13" s="360">
        <v>6.5107443509082854</v>
      </c>
      <c r="K13" s="360">
        <v>6.4116319071167487</v>
      </c>
      <c r="L13" s="360">
        <v>6.658082531802668</v>
      </c>
      <c r="M13" s="360">
        <v>6.5969408427876823</v>
      </c>
    </row>
    <row r="14" spans="1:15" ht="15" customHeight="1" x14ac:dyDescent="0.25">
      <c r="A14" s="29"/>
      <c r="B14" s="523"/>
      <c r="C14" s="249" t="s">
        <v>138</v>
      </c>
      <c r="D14" s="33">
        <v>191.72212280505536</v>
      </c>
      <c r="E14" s="33">
        <v>205.14806041385816</v>
      </c>
      <c r="F14" s="33">
        <v>206.62009420821502</v>
      </c>
      <c r="G14" s="33">
        <v>219.54205818884265</v>
      </c>
      <c r="H14" s="33">
        <v>201.11634270411096</v>
      </c>
      <c r="I14" s="33">
        <v>205.65732280670628</v>
      </c>
      <c r="J14" s="33">
        <v>220.28137132920594</v>
      </c>
      <c r="K14" s="33">
        <v>224.71778872963483</v>
      </c>
      <c r="L14" s="33">
        <v>243.8328769302442</v>
      </c>
      <c r="M14" s="33">
        <v>248.50041210049147</v>
      </c>
    </row>
    <row r="15" spans="1:15" x14ac:dyDescent="0.25">
      <c r="A15" s="29"/>
      <c r="B15" s="524" t="s">
        <v>248</v>
      </c>
      <c r="C15" s="34" t="s">
        <v>7</v>
      </c>
      <c r="D15" s="32">
        <v>8082</v>
      </c>
      <c r="E15" s="32">
        <v>8707</v>
      </c>
      <c r="F15" s="32">
        <v>9012</v>
      </c>
      <c r="G15" s="32">
        <v>9338</v>
      </c>
      <c r="H15" s="32">
        <v>9314</v>
      </c>
      <c r="I15" s="32">
        <v>10033</v>
      </c>
      <c r="J15" s="32">
        <v>10594</v>
      </c>
      <c r="K15" s="32">
        <v>10926</v>
      </c>
      <c r="L15" s="32">
        <v>11396</v>
      </c>
      <c r="M15" s="32">
        <v>11502</v>
      </c>
    </row>
    <row r="16" spans="1:15" x14ac:dyDescent="0.25">
      <c r="A16" s="29"/>
      <c r="B16" s="520"/>
      <c r="C16" s="247" t="s">
        <v>130</v>
      </c>
      <c r="D16" s="32">
        <v>62416</v>
      </c>
      <c r="E16" s="32">
        <v>67459</v>
      </c>
      <c r="F16" s="32">
        <v>72440</v>
      </c>
      <c r="G16" s="32">
        <v>77591</v>
      </c>
      <c r="H16" s="32">
        <v>79048</v>
      </c>
      <c r="I16" s="32">
        <v>91932</v>
      </c>
      <c r="J16" s="32">
        <v>98889</v>
      </c>
      <c r="K16" s="32">
        <v>97578</v>
      </c>
      <c r="L16" s="32">
        <v>95925</v>
      </c>
      <c r="M16" s="32">
        <v>104259</v>
      </c>
    </row>
    <row r="17" spans="1:13" ht="27.95" customHeight="1" x14ac:dyDescent="0.25">
      <c r="A17" s="29"/>
      <c r="B17" s="520"/>
      <c r="C17" s="273" t="s">
        <v>104</v>
      </c>
      <c r="D17" s="360">
        <v>7.7228408809700566</v>
      </c>
      <c r="E17" s="360">
        <v>7.7476742850579994</v>
      </c>
      <c r="F17" s="360">
        <v>8.0381713271193966</v>
      </c>
      <c r="G17" s="360">
        <v>8.3091668451488534</v>
      </c>
      <c r="H17" s="360">
        <v>8.4870088039510421</v>
      </c>
      <c r="I17" s="360">
        <v>9.1629622246586262</v>
      </c>
      <c r="J17" s="360">
        <v>9.334434585614499</v>
      </c>
      <c r="K17" s="360">
        <v>8.930807248764415</v>
      </c>
      <c r="L17" s="360">
        <v>8.4174271674271672</v>
      </c>
      <c r="M17" s="360">
        <v>9.0644235785080856</v>
      </c>
    </row>
    <row r="18" spans="1:13" ht="15" customHeight="1" x14ac:dyDescent="0.25">
      <c r="A18" s="29"/>
      <c r="B18" s="523"/>
      <c r="C18" s="249" t="s">
        <v>138</v>
      </c>
      <c r="D18" s="33">
        <v>170.56441255075995</v>
      </c>
      <c r="E18" s="33">
        <v>182.40296348371569</v>
      </c>
      <c r="F18" s="33">
        <v>193.83236336878721</v>
      </c>
      <c r="G18" s="33">
        <v>206.70648536902453</v>
      </c>
      <c r="H18" s="33">
        <v>209.58688729746714</v>
      </c>
      <c r="I18" s="33">
        <v>243.66273337362043</v>
      </c>
      <c r="J18" s="33">
        <v>261.25447801413941</v>
      </c>
      <c r="K18" s="33">
        <v>256.47374231193822</v>
      </c>
      <c r="L18" s="33">
        <v>250.71090295129267</v>
      </c>
      <c r="M18" s="33">
        <v>271.3587065440604</v>
      </c>
    </row>
    <row r="19" spans="1:13" x14ac:dyDescent="0.25">
      <c r="A19" s="29"/>
      <c r="B19" s="520" t="s">
        <v>81</v>
      </c>
      <c r="C19" s="9" t="s">
        <v>7</v>
      </c>
      <c r="D19" s="32">
        <v>4355</v>
      </c>
      <c r="E19" s="32">
        <v>4912</v>
      </c>
      <c r="F19" s="32">
        <v>5321</v>
      </c>
      <c r="G19" s="32">
        <v>5706</v>
      </c>
      <c r="H19" s="32">
        <v>5839</v>
      </c>
      <c r="I19" s="32">
        <v>6389</v>
      </c>
      <c r="J19" s="32">
        <v>6782</v>
      </c>
      <c r="K19" s="32">
        <v>6814</v>
      </c>
      <c r="L19" s="32">
        <v>6758</v>
      </c>
      <c r="M19" s="32">
        <v>6760</v>
      </c>
    </row>
    <row r="20" spans="1:13" x14ac:dyDescent="0.25">
      <c r="A20" s="29"/>
      <c r="B20" s="520"/>
      <c r="C20" s="247" t="s">
        <v>130</v>
      </c>
      <c r="D20" s="32">
        <v>28128</v>
      </c>
      <c r="E20" s="32">
        <v>30449</v>
      </c>
      <c r="F20" s="32">
        <v>32209</v>
      </c>
      <c r="G20" s="32">
        <v>35542</v>
      </c>
      <c r="H20" s="32">
        <v>37587</v>
      </c>
      <c r="I20" s="32">
        <v>42881</v>
      </c>
      <c r="J20" s="32">
        <v>45435</v>
      </c>
      <c r="K20" s="32">
        <v>47021</v>
      </c>
      <c r="L20" s="32">
        <v>45494</v>
      </c>
      <c r="M20" s="32">
        <v>43302</v>
      </c>
    </row>
    <row r="21" spans="1:13" ht="27.95" customHeight="1" x14ac:dyDescent="0.25">
      <c r="A21" s="29"/>
      <c r="B21" s="520"/>
      <c r="C21" s="273" t="s">
        <v>104</v>
      </c>
      <c r="D21" s="360">
        <v>6.4587830080367397</v>
      </c>
      <c r="E21" s="360">
        <v>6.1989006514657978</v>
      </c>
      <c r="F21" s="360">
        <v>6.0531854914489758</v>
      </c>
      <c r="G21" s="360">
        <v>6.2288818787241498</v>
      </c>
      <c r="H21" s="360">
        <v>6.4372324028087</v>
      </c>
      <c r="I21" s="360">
        <v>6.7116919705744245</v>
      </c>
      <c r="J21" s="360">
        <v>6.6993512238277795</v>
      </c>
      <c r="K21" s="360">
        <v>6.9006457293806864</v>
      </c>
      <c r="L21" s="360">
        <v>6.7318733353063038</v>
      </c>
      <c r="M21" s="360">
        <v>6.405621301775148</v>
      </c>
    </row>
    <row r="22" spans="1:13" ht="15" customHeight="1" thickBot="1" x14ac:dyDescent="0.3">
      <c r="A22" s="17"/>
      <c r="B22" s="521"/>
      <c r="C22" s="249" t="s">
        <v>138</v>
      </c>
      <c r="D22" s="33">
        <v>144.45060701300304</v>
      </c>
      <c r="E22" s="33">
        <v>157.54154680353486</v>
      </c>
      <c r="F22" s="33">
        <v>167.87236925771111</v>
      </c>
      <c r="G22" s="33">
        <v>188.22619766345736</v>
      </c>
      <c r="H22" s="33">
        <v>202.61332212106021</v>
      </c>
      <c r="I22" s="33">
        <v>235.47921208560086</v>
      </c>
      <c r="J22" s="33">
        <v>253.14657261771438</v>
      </c>
      <c r="K22" s="33">
        <v>262.87953753864565</v>
      </c>
      <c r="L22" s="33">
        <v>255.01406966445811</v>
      </c>
      <c r="M22" s="33">
        <v>244.21496692252595</v>
      </c>
    </row>
    <row r="23" spans="1:13" x14ac:dyDescent="0.25">
      <c r="A23" s="29"/>
      <c r="B23" s="526" t="s">
        <v>12</v>
      </c>
      <c r="C23" s="37" t="s">
        <v>7</v>
      </c>
      <c r="D23" s="31">
        <v>27197</v>
      </c>
      <c r="E23" s="31">
        <v>29452</v>
      </c>
      <c r="F23" s="31">
        <v>31041</v>
      </c>
      <c r="G23" s="31">
        <v>32494</v>
      </c>
      <c r="H23" s="31">
        <v>33957</v>
      </c>
      <c r="I23" s="31">
        <v>37143</v>
      </c>
      <c r="J23" s="31">
        <v>38787</v>
      </c>
      <c r="K23" s="31">
        <v>38771</v>
      </c>
      <c r="L23" s="31">
        <v>40538</v>
      </c>
      <c r="M23" s="31">
        <v>41012</v>
      </c>
    </row>
    <row r="24" spans="1:13" x14ac:dyDescent="0.25">
      <c r="A24" s="29"/>
      <c r="B24" s="527"/>
      <c r="C24" s="128" t="s">
        <v>130</v>
      </c>
      <c r="D24" s="32">
        <v>204751</v>
      </c>
      <c r="E24" s="32">
        <v>220685</v>
      </c>
      <c r="F24" s="32">
        <v>231175</v>
      </c>
      <c r="G24" s="32">
        <v>244312</v>
      </c>
      <c r="H24" s="32">
        <v>252179</v>
      </c>
      <c r="I24" s="32">
        <v>280968</v>
      </c>
      <c r="J24" s="32">
        <v>298246</v>
      </c>
      <c r="K24" s="32">
        <v>300090</v>
      </c>
      <c r="L24" s="32">
        <v>308370</v>
      </c>
      <c r="M24" s="32">
        <v>318243</v>
      </c>
    </row>
    <row r="25" spans="1:13" ht="27.95" customHeight="1" x14ac:dyDescent="0.25">
      <c r="A25" s="29"/>
      <c r="B25" s="527"/>
      <c r="C25" s="276" t="s">
        <v>104</v>
      </c>
      <c r="D25" s="360">
        <v>7.5284406368349455</v>
      </c>
      <c r="E25" s="360">
        <v>7.4930395219339943</v>
      </c>
      <c r="F25" s="360">
        <v>7.44740826648626</v>
      </c>
      <c r="G25" s="360">
        <v>7.5186803717609401</v>
      </c>
      <c r="H25" s="360">
        <v>7.4264216509114469</v>
      </c>
      <c r="I25" s="360">
        <v>7.5644939827154509</v>
      </c>
      <c r="J25" s="360">
        <v>7.6893288988578652</v>
      </c>
      <c r="K25" s="360">
        <v>7.7400634494854401</v>
      </c>
      <c r="L25" s="360">
        <v>7.6069367013666191</v>
      </c>
      <c r="M25" s="360">
        <v>7.7597532429532823</v>
      </c>
    </row>
    <row r="26" spans="1:13" ht="15" customHeight="1" thickBot="1" x14ac:dyDescent="0.3">
      <c r="A26" s="20"/>
      <c r="B26" s="528"/>
      <c r="C26" s="129" t="s">
        <v>138</v>
      </c>
      <c r="D26" s="74">
        <v>159.60074674856477</v>
      </c>
      <c r="E26" s="74">
        <v>172.16858220808928</v>
      </c>
      <c r="F26" s="74">
        <v>180.52634743678746</v>
      </c>
      <c r="G26" s="74">
        <v>192.15136033020411</v>
      </c>
      <c r="H26" s="74">
        <v>199.80825684075415</v>
      </c>
      <c r="I26" s="74">
        <v>224.92609015520068</v>
      </c>
      <c r="J26" s="74">
        <v>240.56461857998426</v>
      </c>
      <c r="K26" s="74">
        <v>242.33736973225714</v>
      </c>
      <c r="L26" s="74">
        <v>249.0896519190816</v>
      </c>
      <c r="M26" s="74">
        <v>257.68663967611337</v>
      </c>
    </row>
    <row r="27" spans="1:13" x14ac:dyDescent="0.25">
      <c r="A27" s="439" t="s">
        <v>240</v>
      </c>
    </row>
    <row r="28" spans="1:13" ht="15" customHeight="1" x14ac:dyDescent="0.25">
      <c r="A28" s="501" t="s">
        <v>390</v>
      </c>
      <c r="B28" s="501"/>
      <c r="C28" s="501"/>
      <c r="D28" s="501"/>
      <c r="E28" s="501"/>
      <c r="F28" s="501"/>
      <c r="G28" s="501"/>
      <c r="H28" s="501"/>
      <c r="I28" s="501"/>
      <c r="J28" s="501"/>
      <c r="K28" s="501"/>
      <c r="L28" s="501"/>
      <c r="M28" s="407"/>
    </row>
    <row r="29" spans="1:13" ht="15" customHeight="1" x14ac:dyDescent="0.25">
      <c r="A29" s="501" t="s">
        <v>385</v>
      </c>
      <c r="B29" s="501"/>
      <c r="C29" s="501"/>
      <c r="D29" s="501"/>
      <c r="E29" s="501"/>
      <c r="F29" s="501"/>
      <c r="G29" s="501"/>
      <c r="H29" s="501"/>
      <c r="I29" s="501"/>
      <c r="J29" s="501"/>
      <c r="K29" s="501"/>
      <c r="L29" s="501"/>
      <c r="M29" s="501"/>
    </row>
    <row r="30" spans="1:13" x14ac:dyDescent="0.25">
      <c r="A30" s="439" t="s">
        <v>253</v>
      </c>
      <c r="B30" s="23"/>
      <c r="C30" s="23"/>
      <c r="D30" s="23"/>
      <c r="E30" s="23"/>
      <c r="F30" s="23"/>
      <c r="G30" s="23"/>
      <c r="H30" s="23"/>
      <c r="I30" s="1"/>
      <c r="J30" s="1"/>
      <c r="K30" s="1"/>
      <c r="M30" s="23"/>
    </row>
    <row r="31" spans="1:13" x14ac:dyDescent="0.25">
      <c r="A31" s="506"/>
      <c r="B31" s="506"/>
      <c r="C31" s="506"/>
      <c r="D31" s="506"/>
      <c r="E31" s="506"/>
      <c r="F31" s="506"/>
      <c r="G31" s="506"/>
      <c r="H31" s="506"/>
      <c r="I31" s="506"/>
      <c r="J31" s="506"/>
      <c r="K31" s="506"/>
      <c r="L31" s="506"/>
      <c r="M31" s="506"/>
    </row>
    <row r="32" spans="1:13" x14ac:dyDescent="0.25">
      <c r="A32" s="142"/>
      <c r="B32" s="142"/>
      <c r="C32" s="142"/>
      <c r="D32" s="142"/>
      <c r="E32" s="142"/>
      <c r="F32" s="142"/>
      <c r="G32" s="142"/>
      <c r="H32" s="142"/>
      <c r="I32" s="142"/>
      <c r="J32" s="142"/>
      <c r="K32" s="190"/>
      <c r="L32" s="246"/>
    </row>
    <row r="48" spans="10:12" x14ac:dyDescent="0.25">
      <c r="J48" s="3"/>
      <c r="K48" s="83"/>
      <c r="L48" s="83"/>
    </row>
  </sheetData>
  <mergeCells count="10">
    <mergeCell ref="A1:O1"/>
    <mergeCell ref="A31:M31"/>
    <mergeCell ref="B23:B26"/>
    <mergeCell ref="B3:B6"/>
    <mergeCell ref="B7:B10"/>
    <mergeCell ref="B11:B14"/>
    <mergeCell ref="B15:B18"/>
    <mergeCell ref="B19:B22"/>
    <mergeCell ref="A28:L28"/>
    <mergeCell ref="A29:M29"/>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W46"/>
  <sheetViews>
    <sheetView showGridLines="0" zoomScaleNormal="100" workbookViewId="0">
      <selection activeCell="A23" sqref="A23:L23"/>
    </sheetView>
  </sheetViews>
  <sheetFormatPr defaultColWidth="6.42578125" defaultRowHeight="15" x14ac:dyDescent="0.25"/>
  <cols>
    <col min="1" max="1" width="3.7109375" customWidth="1"/>
    <col min="2" max="2" width="40.7109375" customWidth="1"/>
    <col min="3" max="12" width="8.7109375" customWidth="1"/>
    <col min="13" max="13" width="10.7109375" customWidth="1"/>
    <col min="14" max="14" width="6.42578125" style="334"/>
  </cols>
  <sheetData>
    <row r="1" spans="1:23" ht="18.75" x14ac:dyDescent="0.3">
      <c r="A1" s="140" t="s">
        <v>114</v>
      </c>
    </row>
    <row r="2" spans="1:23" ht="30" customHeight="1" thickBot="1" x14ac:dyDescent="0.3">
      <c r="A2" s="531" t="s">
        <v>150</v>
      </c>
      <c r="B2" s="531"/>
      <c r="C2" s="531"/>
      <c r="D2" s="531"/>
      <c r="E2" s="531"/>
      <c r="F2" s="531"/>
      <c r="G2" s="531"/>
      <c r="H2" s="531"/>
      <c r="I2" s="531"/>
      <c r="J2" s="531"/>
      <c r="K2" s="531"/>
      <c r="L2" s="531"/>
      <c r="M2" s="531"/>
    </row>
    <row r="3" spans="1:23" ht="15.75" thickBot="1" x14ac:dyDescent="0.3">
      <c r="A3" s="104"/>
      <c r="B3" s="104"/>
      <c r="C3" s="105">
        <v>2009</v>
      </c>
      <c r="D3" s="105">
        <v>2010</v>
      </c>
      <c r="E3" s="105">
        <v>2011</v>
      </c>
      <c r="F3" s="105">
        <v>2012</v>
      </c>
      <c r="G3" s="105">
        <v>2013</v>
      </c>
      <c r="H3" s="105">
        <v>2014</v>
      </c>
      <c r="I3" s="105">
        <v>2015</v>
      </c>
      <c r="J3" s="105">
        <v>2016</v>
      </c>
      <c r="K3" s="105">
        <v>2017</v>
      </c>
      <c r="L3" s="105">
        <v>2018</v>
      </c>
      <c r="N3" s="335" t="s">
        <v>89</v>
      </c>
    </row>
    <row r="4" spans="1:23" x14ac:dyDescent="0.25">
      <c r="A4" s="507" t="s">
        <v>133</v>
      </c>
      <c r="B4" s="507"/>
      <c r="C4" s="49"/>
      <c r="D4" s="49"/>
      <c r="E4" s="49"/>
      <c r="F4" s="49"/>
      <c r="G4" s="49"/>
      <c r="H4" s="49"/>
      <c r="I4" s="1"/>
      <c r="J4" s="1"/>
      <c r="K4" s="1"/>
      <c r="L4" s="1"/>
    </row>
    <row r="5" spans="1:23" x14ac:dyDescent="0.25">
      <c r="A5" s="278"/>
      <c r="B5" s="312" t="s">
        <v>166</v>
      </c>
      <c r="C5" s="32">
        <v>9532</v>
      </c>
      <c r="D5" s="32">
        <v>9963</v>
      </c>
      <c r="E5" s="32">
        <v>9877</v>
      </c>
      <c r="F5" s="32">
        <v>10026</v>
      </c>
      <c r="G5" s="32">
        <v>9827</v>
      </c>
      <c r="H5" s="32">
        <v>9900</v>
      </c>
      <c r="I5" s="32">
        <v>9680</v>
      </c>
      <c r="J5" s="32">
        <v>9617</v>
      </c>
      <c r="K5" s="32">
        <v>9370</v>
      </c>
      <c r="L5" s="32">
        <v>9163</v>
      </c>
      <c r="N5" s="335" t="s">
        <v>88</v>
      </c>
    </row>
    <row r="6" spans="1:23" x14ac:dyDescent="0.25">
      <c r="A6" s="278"/>
      <c r="B6" s="278" t="s">
        <v>125</v>
      </c>
      <c r="C6" s="32">
        <v>11364</v>
      </c>
      <c r="D6" s="32">
        <v>11834</v>
      </c>
      <c r="E6" s="32">
        <v>11978</v>
      </c>
      <c r="F6" s="32">
        <v>12161</v>
      </c>
      <c r="G6" s="32">
        <v>11814</v>
      </c>
      <c r="H6" s="32">
        <v>12172</v>
      </c>
      <c r="I6" s="32">
        <v>11946</v>
      </c>
      <c r="J6" s="32">
        <v>11866</v>
      </c>
      <c r="K6" s="32">
        <v>11729</v>
      </c>
      <c r="L6" s="32">
        <v>11530</v>
      </c>
    </row>
    <row r="7" spans="1:23" x14ac:dyDescent="0.25">
      <c r="A7" s="278"/>
      <c r="B7" s="312" t="s">
        <v>165</v>
      </c>
      <c r="C7" s="360">
        <v>1.1921947125472094</v>
      </c>
      <c r="D7" s="360">
        <v>1.1877948409113721</v>
      </c>
      <c r="E7" s="360">
        <v>1.2127164118659512</v>
      </c>
      <c r="F7" s="360">
        <v>1.2129463395172551</v>
      </c>
      <c r="G7" s="360">
        <v>1.2021980258471558</v>
      </c>
      <c r="H7" s="360">
        <v>1.2294949494949494</v>
      </c>
      <c r="I7" s="360">
        <v>1.2340909090909091</v>
      </c>
      <c r="J7" s="360">
        <v>1.2338567120723718</v>
      </c>
      <c r="K7" s="360">
        <v>1.2517609391675559</v>
      </c>
      <c r="L7" s="360">
        <v>1.2583215104223509</v>
      </c>
    </row>
    <row r="8" spans="1:23" x14ac:dyDescent="0.25">
      <c r="A8" s="279"/>
      <c r="B8" s="279" t="s">
        <v>124</v>
      </c>
      <c r="C8" s="33">
        <v>2.0683144383963903</v>
      </c>
      <c r="D8" s="33">
        <v>2.1449177014254261</v>
      </c>
      <c r="E8" s="33">
        <v>2.1613674248835499</v>
      </c>
      <c r="F8" s="33">
        <v>2.1856664422468959</v>
      </c>
      <c r="G8" s="33">
        <v>2.1147503568887358</v>
      </c>
      <c r="H8" s="33">
        <v>2.1685465963153949</v>
      </c>
      <c r="I8" s="33">
        <v>2.1134374176788175</v>
      </c>
      <c r="J8" s="33">
        <v>2.0794997704243472</v>
      </c>
      <c r="K8" s="33">
        <v>2.040488269758499</v>
      </c>
      <c r="L8" s="33">
        <v>1.9946933889840677</v>
      </c>
    </row>
    <row r="9" spans="1:23" ht="15" customHeight="1" x14ac:dyDescent="0.25">
      <c r="A9" s="503" t="s">
        <v>134</v>
      </c>
      <c r="B9" s="503"/>
      <c r="C9" s="503"/>
      <c r="D9" s="503"/>
      <c r="E9" s="503"/>
      <c r="F9" s="503"/>
      <c r="G9" s="503"/>
      <c r="H9" s="503"/>
      <c r="I9" s="1"/>
      <c r="J9" s="1"/>
      <c r="K9" s="1"/>
      <c r="L9" s="1"/>
    </row>
    <row r="10" spans="1:23" x14ac:dyDescent="0.25">
      <c r="A10" s="278"/>
      <c r="B10" s="278" t="s">
        <v>239</v>
      </c>
      <c r="C10" s="32">
        <v>4230</v>
      </c>
      <c r="D10" s="32">
        <v>4208</v>
      </c>
      <c r="E10" s="32">
        <v>4419</v>
      </c>
      <c r="F10" s="32">
        <v>4732</v>
      </c>
      <c r="G10" s="32">
        <v>4785</v>
      </c>
      <c r="H10" s="32">
        <v>5131</v>
      </c>
      <c r="I10" s="32">
        <v>5156</v>
      </c>
      <c r="J10" s="32">
        <v>4652</v>
      </c>
      <c r="K10" s="32">
        <v>4533</v>
      </c>
      <c r="L10" s="32">
        <v>4382</v>
      </c>
    </row>
    <row r="11" spans="1:23" x14ac:dyDescent="0.25">
      <c r="A11" s="278"/>
      <c r="B11" s="278" t="s">
        <v>153</v>
      </c>
      <c r="C11" s="32">
        <v>5133</v>
      </c>
      <c r="D11" s="32">
        <v>5252</v>
      </c>
      <c r="E11" s="32">
        <v>5569</v>
      </c>
      <c r="F11" s="32">
        <v>6041</v>
      </c>
      <c r="G11" s="32">
        <v>6117</v>
      </c>
      <c r="H11" s="32">
        <v>6520</v>
      </c>
      <c r="I11" s="32">
        <v>6578</v>
      </c>
      <c r="J11" s="32">
        <v>5860</v>
      </c>
      <c r="K11" s="32">
        <v>5660</v>
      </c>
      <c r="L11" s="32">
        <v>5422</v>
      </c>
      <c r="T11" s="269"/>
    </row>
    <row r="12" spans="1:23" ht="27.95" customHeight="1" x14ac:dyDescent="0.25">
      <c r="A12" s="278"/>
      <c r="B12" s="278" t="s">
        <v>104</v>
      </c>
      <c r="C12" s="360">
        <v>1.2134751773049646</v>
      </c>
      <c r="D12" s="360">
        <v>1.2480988593155893</v>
      </c>
      <c r="E12" s="360">
        <v>1.2602398732744966</v>
      </c>
      <c r="F12" s="360">
        <v>1.2766272189349113</v>
      </c>
      <c r="G12" s="360">
        <v>1.2783699059561129</v>
      </c>
      <c r="H12" s="360">
        <v>1.2707074644318845</v>
      </c>
      <c r="I12" s="360">
        <v>1.2757951900698217</v>
      </c>
      <c r="J12" s="360">
        <v>1.2596732588134136</v>
      </c>
      <c r="K12" s="360">
        <v>1.2486212221486874</v>
      </c>
      <c r="L12" s="360">
        <v>1.237334550433592</v>
      </c>
      <c r="W12" s="286"/>
    </row>
    <row r="13" spans="1:23" ht="15.75" thickBot="1" x14ac:dyDescent="0.3">
      <c r="A13" s="386"/>
      <c r="B13" s="386" t="s">
        <v>127</v>
      </c>
      <c r="C13" s="74">
        <v>0.93423600952909802</v>
      </c>
      <c r="D13" s="74">
        <v>0.95192730842372297</v>
      </c>
      <c r="E13" s="74">
        <v>1.0048969100998906</v>
      </c>
      <c r="F13" s="74">
        <v>1.0857339838511222</v>
      </c>
      <c r="G13" s="74">
        <v>1.094965966911156</v>
      </c>
      <c r="H13" s="74">
        <v>1.1615941347335175</v>
      </c>
      <c r="I13" s="74">
        <v>1.1637528322025164</v>
      </c>
      <c r="J13" s="74">
        <v>1.0269567381330418</v>
      </c>
      <c r="K13" s="74">
        <v>0.98466737205500077</v>
      </c>
      <c r="L13" s="74">
        <v>0.93800759367490172</v>
      </c>
    </row>
    <row r="14" spans="1:23" ht="27.95" customHeight="1" x14ac:dyDescent="0.25">
      <c r="A14" s="532" t="s">
        <v>139</v>
      </c>
      <c r="B14" s="532"/>
      <c r="C14" s="471"/>
      <c r="D14" s="471"/>
      <c r="E14" s="471"/>
      <c r="F14" s="471"/>
      <c r="G14" s="471"/>
      <c r="H14" s="471"/>
      <c r="I14" s="475"/>
      <c r="J14" s="475"/>
      <c r="K14" s="475"/>
      <c r="L14" s="475"/>
    </row>
    <row r="15" spans="1:23" x14ac:dyDescent="0.25">
      <c r="A15" s="269"/>
      <c r="B15" s="269" t="s">
        <v>147</v>
      </c>
      <c r="C15" s="39">
        <v>13266</v>
      </c>
      <c r="D15" s="39">
        <v>13706</v>
      </c>
      <c r="E15" s="39">
        <v>13768</v>
      </c>
      <c r="F15" s="39">
        <v>14165</v>
      </c>
      <c r="G15" s="39">
        <v>14041</v>
      </c>
      <c r="H15" s="39">
        <v>14424</v>
      </c>
      <c r="I15" s="39">
        <v>14256</v>
      </c>
      <c r="J15" s="39">
        <v>13703</v>
      </c>
      <c r="K15" s="39">
        <v>13373</v>
      </c>
      <c r="L15" s="39">
        <v>13008</v>
      </c>
    </row>
    <row r="16" spans="1:23" ht="15" customHeight="1" x14ac:dyDescent="0.25">
      <c r="A16" s="269"/>
      <c r="B16" s="269" t="s">
        <v>146</v>
      </c>
      <c r="C16" s="39">
        <v>16497</v>
      </c>
      <c r="D16" s="39">
        <v>17086</v>
      </c>
      <c r="E16" s="39">
        <v>17547</v>
      </c>
      <c r="F16" s="39">
        <v>18202</v>
      </c>
      <c r="G16" s="39">
        <v>17931</v>
      </c>
      <c r="H16" s="39">
        <v>18692</v>
      </c>
      <c r="I16" s="39">
        <v>18524</v>
      </c>
      <c r="J16" s="39">
        <v>17726</v>
      </c>
      <c r="K16" s="39">
        <v>17389</v>
      </c>
      <c r="L16" s="39">
        <v>16952</v>
      </c>
    </row>
    <row r="17" spans="1:14" x14ac:dyDescent="0.25">
      <c r="A17" s="269"/>
      <c r="B17" s="269" t="s">
        <v>96</v>
      </c>
      <c r="C17" s="401">
        <v>1.2435549525101763</v>
      </c>
      <c r="D17" s="401">
        <v>1.2466073252590106</v>
      </c>
      <c r="E17" s="401">
        <v>1.2744770482277745</v>
      </c>
      <c r="F17" s="401">
        <v>1.2849982350864808</v>
      </c>
      <c r="G17" s="401">
        <v>1.2770457944590841</v>
      </c>
      <c r="H17" s="401">
        <v>1.2958957293399889</v>
      </c>
      <c r="I17" s="401">
        <v>1.2993827160493827</v>
      </c>
      <c r="J17" s="401">
        <v>1.2935853462745384</v>
      </c>
      <c r="K17" s="401">
        <v>1.3003065879009945</v>
      </c>
      <c r="L17" s="401">
        <v>1.3031980319803198</v>
      </c>
    </row>
    <row r="18" spans="1:14" ht="15.75" thickBot="1" x14ac:dyDescent="0.3">
      <c r="A18" s="281"/>
      <c r="B18" s="281" t="s">
        <v>128</v>
      </c>
      <c r="C18" s="41">
        <v>3.0025504479254885</v>
      </c>
      <c r="D18" s="41">
        <v>3.0968450098491487</v>
      </c>
      <c r="E18" s="41">
        <v>3.1662643349834405</v>
      </c>
      <c r="F18" s="41">
        <v>3.2714004260980181</v>
      </c>
      <c r="G18" s="41">
        <v>3.209716323799892</v>
      </c>
      <c r="H18" s="41">
        <v>3.3301407310489126</v>
      </c>
      <c r="I18" s="41">
        <v>3.2771902498813335</v>
      </c>
      <c r="J18" s="41">
        <v>3.1064565085573888</v>
      </c>
      <c r="K18" s="41">
        <v>3.0251556418134999</v>
      </c>
      <c r="L18" s="41">
        <v>2.9327009826589698</v>
      </c>
    </row>
    <row r="19" spans="1:14" x14ac:dyDescent="0.25">
      <c r="A19" s="439" t="s">
        <v>240</v>
      </c>
      <c r="B19" s="491"/>
      <c r="C19" s="491"/>
      <c r="D19" s="491"/>
      <c r="E19" s="491"/>
      <c r="F19" s="491"/>
      <c r="G19" s="491"/>
      <c r="H19" s="491"/>
      <c r="I19" s="491"/>
      <c r="J19" s="491"/>
      <c r="K19" s="491"/>
    </row>
    <row r="20" spans="1:14" ht="15" customHeight="1" x14ac:dyDescent="0.25">
      <c r="A20" s="501" t="s">
        <v>390</v>
      </c>
      <c r="B20" s="501"/>
      <c r="C20" s="501"/>
      <c r="D20" s="501"/>
      <c r="E20" s="501"/>
      <c r="F20" s="501"/>
      <c r="G20" s="501"/>
      <c r="H20" s="501"/>
      <c r="I20" s="501"/>
      <c r="J20" s="501"/>
      <c r="K20" s="501"/>
      <c r="L20" s="501"/>
      <c r="M20" s="407"/>
    </row>
    <row r="21" spans="1:14" ht="15" customHeight="1" x14ac:dyDescent="0.25">
      <c r="A21" s="501" t="s">
        <v>385</v>
      </c>
      <c r="B21" s="501"/>
      <c r="C21" s="501"/>
      <c r="D21" s="501"/>
      <c r="E21" s="501"/>
      <c r="F21" s="501"/>
      <c r="G21" s="501"/>
      <c r="H21" s="501"/>
      <c r="I21" s="501"/>
      <c r="J21" s="501"/>
      <c r="K21" s="501"/>
      <c r="L21" s="501"/>
      <c r="M21" s="501"/>
    </row>
    <row r="22" spans="1:14" x14ac:dyDescent="0.25">
      <c r="A22" s="439" t="s">
        <v>253</v>
      </c>
      <c r="B22" s="23"/>
      <c r="C22" s="23"/>
      <c r="D22" s="23"/>
      <c r="E22" s="23"/>
      <c r="F22" s="23"/>
      <c r="G22" s="23"/>
      <c r="H22" s="23"/>
      <c r="I22" s="1"/>
      <c r="J22" s="1"/>
      <c r="K22" s="1"/>
      <c r="M22" s="23"/>
    </row>
    <row r="23" spans="1:14" s="24" customFormat="1" x14ac:dyDescent="0.25">
      <c r="A23" s="506"/>
      <c r="B23" s="506"/>
      <c r="C23" s="506"/>
      <c r="D23" s="506"/>
      <c r="E23" s="506"/>
      <c r="F23" s="506"/>
      <c r="G23" s="506"/>
      <c r="H23" s="506"/>
      <c r="I23" s="506"/>
      <c r="J23" s="506"/>
      <c r="K23" s="506"/>
      <c r="L23" s="506"/>
      <c r="N23" s="336"/>
    </row>
    <row r="24" spans="1:14" x14ac:dyDescent="0.25">
      <c r="A24" s="509"/>
      <c r="B24" s="509"/>
      <c r="C24" s="509"/>
      <c r="D24" s="509"/>
      <c r="E24" s="509"/>
      <c r="F24" s="509"/>
      <c r="G24" s="509"/>
      <c r="H24" s="509"/>
      <c r="I24" s="509"/>
      <c r="J24" s="509"/>
      <c r="K24" s="509"/>
      <c r="L24" s="509"/>
    </row>
    <row r="25" spans="1:14" x14ac:dyDescent="0.25">
      <c r="A25" s="277"/>
      <c r="B25" s="1"/>
      <c r="C25" s="1"/>
      <c r="D25" s="1"/>
      <c r="E25" s="1"/>
      <c r="F25" s="1"/>
      <c r="G25" s="1"/>
      <c r="H25" s="1"/>
      <c r="I25" s="1"/>
      <c r="J25" s="1"/>
      <c r="K25" s="1"/>
    </row>
    <row r="26" spans="1:14" x14ac:dyDescent="0.25">
      <c r="A26" s="21"/>
    </row>
    <row r="27" spans="1:14" x14ac:dyDescent="0.25">
      <c r="A27" s="21"/>
      <c r="C27" s="178"/>
      <c r="D27" s="178"/>
      <c r="E27" s="178"/>
      <c r="F27" s="178"/>
      <c r="G27" s="178"/>
      <c r="H27" s="178"/>
      <c r="I27" s="178"/>
      <c r="J27" s="178"/>
      <c r="K27" s="178"/>
      <c r="L27" s="178"/>
    </row>
    <row r="28" spans="1:14" x14ac:dyDescent="0.25">
      <c r="A28" s="21"/>
    </row>
    <row r="29" spans="1:14" x14ac:dyDescent="0.25">
      <c r="A29" s="21"/>
    </row>
    <row r="30" spans="1:14" x14ac:dyDescent="0.25">
      <c r="A30" s="21"/>
    </row>
    <row r="31" spans="1:14" x14ac:dyDescent="0.25">
      <c r="A31" s="21"/>
    </row>
    <row r="46" spans="9:11" x14ac:dyDescent="0.25">
      <c r="I46" s="83"/>
      <c r="J46" s="83"/>
      <c r="K46" s="83"/>
    </row>
  </sheetData>
  <mergeCells count="8">
    <mergeCell ref="A23:L23"/>
    <mergeCell ref="A24:L24"/>
    <mergeCell ref="A2:M2"/>
    <mergeCell ref="A4:B4"/>
    <mergeCell ref="A9:H9"/>
    <mergeCell ref="A14:B14"/>
    <mergeCell ref="A20:L20"/>
    <mergeCell ref="A21:M21"/>
  </mergeCells>
  <hyperlinks>
    <hyperlink ref="N3" location="Indholdsfortegnelse!A1" display="Indholdsfortegnelse"/>
    <hyperlink ref="N5" location="Dokumentation!A1" display="Dokumentation"/>
  </hyperlinks>
  <pageMargins left="0.7" right="0.7" top="0.75" bottom="0.75" header="0.3" footer="0.3"/>
  <pageSetup paperSize="9" scale="54" fitToHeight="0" orientation="portrait" r:id="rId1"/>
  <headerFooter>
    <oddFooter xml:space="preserve">&amp;R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pageSetUpPr fitToPage="1"/>
  </sheetPr>
  <dimension ref="A1:N44"/>
  <sheetViews>
    <sheetView showGridLines="0" zoomScaleNormal="100" zoomScaleSheetLayoutView="85" zoomScalePageLayoutView="115" workbookViewId="0">
      <selection activeCell="L5" sqref="L5"/>
    </sheetView>
  </sheetViews>
  <sheetFormatPr defaultColWidth="6.28515625" defaultRowHeight="15" x14ac:dyDescent="0.25"/>
  <cols>
    <col min="1" max="1" width="3.7109375" customWidth="1"/>
    <col min="2" max="2" width="20.7109375" customWidth="1"/>
    <col min="3" max="12" width="8.7109375" customWidth="1"/>
    <col min="13" max="13" width="10.7109375" customWidth="1"/>
    <col min="14" max="14" width="6.28515625" style="334"/>
  </cols>
  <sheetData>
    <row r="1" spans="1:14" ht="30" customHeight="1" thickBot="1" x14ac:dyDescent="0.3">
      <c r="A1" s="510" t="s">
        <v>151</v>
      </c>
      <c r="B1" s="510"/>
      <c r="C1" s="510"/>
      <c r="D1" s="510"/>
      <c r="E1" s="510"/>
      <c r="F1" s="510"/>
      <c r="G1" s="510"/>
      <c r="H1" s="510"/>
      <c r="I1" s="510"/>
      <c r="J1" s="510"/>
      <c r="K1" s="510"/>
      <c r="L1" s="510"/>
    </row>
    <row r="2" spans="1:14" ht="15.75" thickBot="1" x14ac:dyDescent="0.3">
      <c r="A2" s="52"/>
      <c r="B2" s="53" t="s">
        <v>5</v>
      </c>
      <c r="C2" s="6">
        <v>2009</v>
      </c>
      <c r="D2" s="6">
        <v>2010</v>
      </c>
      <c r="E2" s="6">
        <v>2011</v>
      </c>
      <c r="F2" s="6">
        <v>2012</v>
      </c>
      <c r="G2" s="6">
        <v>2013</v>
      </c>
      <c r="H2" s="6">
        <v>2014</v>
      </c>
      <c r="I2" s="6">
        <v>2015</v>
      </c>
      <c r="J2" s="6">
        <v>2016</v>
      </c>
      <c r="K2" s="6">
        <v>2017</v>
      </c>
      <c r="L2" s="6">
        <v>2018</v>
      </c>
      <c r="N2" s="335" t="s">
        <v>89</v>
      </c>
    </row>
    <row r="3" spans="1:14" ht="15" customHeight="1" x14ac:dyDescent="0.25">
      <c r="A3" s="270"/>
      <c r="B3" s="270" t="s">
        <v>6</v>
      </c>
      <c r="C3" s="73">
        <v>766</v>
      </c>
      <c r="D3" s="73">
        <v>827</v>
      </c>
      <c r="E3" s="73">
        <v>883</v>
      </c>
      <c r="F3" s="73">
        <v>1140</v>
      </c>
      <c r="G3" s="73">
        <v>1085</v>
      </c>
      <c r="H3" s="73">
        <v>1176</v>
      </c>
      <c r="I3" s="73">
        <v>1255</v>
      </c>
      <c r="J3" s="73">
        <v>1249</v>
      </c>
      <c r="K3" s="73">
        <v>1315</v>
      </c>
      <c r="L3" s="73">
        <v>1313</v>
      </c>
    </row>
    <row r="4" spans="1:14" ht="15" customHeight="1" x14ac:dyDescent="0.25">
      <c r="A4" s="271"/>
      <c r="B4" s="271" t="s">
        <v>8</v>
      </c>
      <c r="C4" s="73">
        <v>1995</v>
      </c>
      <c r="D4" s="73">
        <v>2197</v>
      </c>
      <c r="E4" s="73">
        <v>2296</v>
      </c>
      <c r="F4" s="73">
        <v>2330</v>
      </c>
      <c r="G4" s="73">
        <v>2257</v>
      </c>
      <c r="H4" s="73">
        <v>2222</v>
      </c>
      <c r="I4" s="73">
        <v>2110</v>
      </c>
      <c r="J4" s="73">
        <v>2042</v>
      </c>
      <c r="K4" s="73">
        <v>2011</v>
      </c>
      <c r="L4" s="73">
        <v>1966</v>
      </c>
      <c r="N4" s="335" t="s">
        <v>88</v>
      </c>
    </row>
    <row r="5" spans="1:14" ht="15" customHeight="1" x14ac:dyDescent="0.25">
      <c r="A5" s="271"/>
      <c r="B5" s="271" t="s">
        <v>9</v>
      </c>
      <c r="C5" s="73">
        <v>3423</v>
      </c>
      <c r="D5" s="73">
        <v>3561</v>
      </c>
      <c r="E5" s="73">
        <v>3570</v>
      </c>
      <c r="F5" s="73">
        <v>3760</v>
      </c>
      <c r="G5" s="73">
        <v>3607</v>
      </c>
      <c r="H5" s="73">
        <v>3846</v>
      </c>
      <c r="I5" s="73">
        <v>3793</v>
      </c>
      <c r="J5" s="73">
        <v>3744</v>
      </c>
      <c r="K5" s="73">
        <v>3941</v>
      </c>
      <c r="L5" s="73">
        <v>4065</v>
      </c>
    </row>
    <row r="6" spans="1:14" ht="15" customHeight="1" x14ac:dyDescent="0.25">
      <c r="A6" s="271"/>
      <c r="B6" s="271" t="s">
        <v>10</v>
      </c>
      <c r="C6" s="73">
        <v>4433</v>
      </c>
      <c r="D6" s="73">
        <v>4456</v>
      </c>
      <c r="E6" s="73">
        <v>4339</v>
      </c>
      <c r="F6" s="73">
        <v>4374</v>
      </c>
      <c r="G6" s="73">
        <v>4397</v>
      </c>
      <c r="H6" s="73">
        <v>4428</v>
      </c>
      <c r="I6" s="73">
        <v>4263</v>
      </c>
      <c r="J6" s="73">
        <v>4029</v>
      </c>
      <c r="K6" s="73">
        <v>3427</v>
      </c>
      <c r="L6" s="73">
        <v>3375</v>
      </c>
    </row>
    <row r="7" spans="1:14" ht="15.75" customHeight="1" thickBot="1" x14ac:dyDescent="0.3">
      <c r="A7" s="272"/>
      <c r="B7" s="272" t="s">
        <v>11</v>
      </c>
      <c r="C7" s="73">
        <v>2677</v>
      </c>
      <c r="D7" s="73">
        <v>2702</v>
      </c>
      <c r="E7" s="73">
        <v>2709</v>
      </c>
      <c r="F7" s="73">
        <v>2599</v>
      </c>
      <c r="G7" s="73">
        <v>2739</v>
      </c>
      <c r="H7" s="73">
        <v>2794</v>
      </c>
      <c r="I7" s="73">
        <v>2879</v>
      </c>
      <c r="J7" s="73">
        <v>2689</v>
      </c>
      <c r="K7" s="73">
        <v>2723</v>
      </c>
      <c r="L7" s="73">
        <v>2340</v>
      </c>
    </row>
    <row r="8" spans="1:14" ht="15.75" thickBot="1" x14ac:dyDescent="0.3">
      <c r="A8" s="53"/>
      <c r="B8" s="53" t="s">
        <v>15</v>
      </c>
      <c r="C8" s="125">
        <v>13266</v>
      </c>
      <c r="D8" s="125">
        <v>13706</v>
      </c>
      <c r="E8" s="125">
        <v>13768</v>
      </c>
      <c r="F8" s="125">
        <v>14165</v>
      </c>
      <c r="G8" s="125">
        <v>14041</v>
      </c>
      <c r="H8" s="125">
        <v>14424</v>
      </c>
      <c r="I8" s="125">
        <v>14256</v>
      </c>
      <c r="J8" s="125">
        <v>13703</v>
      </c>
      <c r="K8" s="125">
        <v>13373</v>
      </c>
      <c r="L8" s="125">
        <v>13008</v>
      </c>
    </row>
    <row r="9" spans="1:14" s="1" customFormat="1" x14ac:dyDescent="0.25">
      <c r="A9" s="439" t="s">
        <v>240</v>
      </c>
      <c r="B9" s="491"/>
      <c r="C9" s="491"/>
      <c r="D9" s="491"/>
      <c r="E9" s="491"/>
      <c r="F9" s="491"/>
      <c r="G9" s="491"/>
      <c r="H9" s="491"/>
      <c r="N9" s="338"/>
    </row>
    <row r="10" spans="1:14" s="1" customFormat="1" ht="15" customHeight="1" x14ac:dyDescent="0.25">
      <c r="A10" s="501" t="s">
        <v>390</v>
      </c>
      <c r="B10" s="501"/>
      <c r="C10" s="501"/>
      <c r="D10" s="501"/>
      <c r="E10" s="501"/>
      <c r="F10" s="501"/>
      <c r="G10" s="501"/>
      <c r="H10" s="501"/>
      <c r="I10" s="501"/>
      <c r="J10" s="501"/>
      <c r="K10" s="501"/>
      <c r="L10" s="501"/>
      <c r="M10" s="407"/>
      <c r="N10" s="338"/>
    </row>
    <row r="11" spans="1:14" s="1" customFormat="1" ht="24" customHeight="1" x14ac:dyDescent="0.25">
      <c r="A11" s="501" t="s">
        <v>385</v>
      </c>
      <c r="B11" s="501"/>
      <c r="C11" s="501"/>
      <c r="D11" s="501"/>
      <c r="E11" s="501"/>
      <c r="F11" s="501"/>
      <c r="G11" s="501"/>
      <c r="H11" s="501"/>
      <c r="I11" s="501"/>
      <c r="J11" s="501"/>
      <c r="K11" s="501"/>
      <c r="L11" s="501"/>
      <c r="M11" s="501"/>
      <c r="N11" s="338"/>
    </row>
    <row r="12" spans="1:14" x14ac:dyDescent="0.25">
      <c r="A12" s="439" t="s">
        <v>253</v>
      </c>
      <c r="B12" s="23"/>
      <c r="C12" s="23"/>
      <c r="D12" s="23"/>
      <c r="E12" s="23"/>
      <c r="F12" s="23"/>
      <c r="G12" s="23"/>
      <c r="H12" s="23"/>
      <c r="I12" s="1"/>
      <c r="J12" s="1"/>
      <c r="K12" s="1"/>
      <c r="M12" s="23"/>
    </row>
    <row r="13" spans="1:14" x14ac:dyDescent="0.25">
      <c r="A13" s="509"/>
      <c r="B13" s="509"/>
      <c r="C13" s="509"/>
      <c r="D13" s="509"/>
      <c r="E13" s="509"/>
      <c r="F13" s="509"/>
      <c r="G13" s="509"/>
      <c r="H13" s="509"/>
      <c r="I13" s="509"/>
      <c r="J13" s="509"/>
      <c r="K13" s="509"/>
      <c r="L13" s="509"/>
    </row>
    <row r="14" spans="1:14" x14ac:dyDescent="0.25">
      <c r="A14" s="277"/>
      <c r="B14" s="1"/>
      <c r="C14" s="1"/>
      <c r="D14" s="1"/>
      <c r="E14" s="1"/>
      <c r="F14" s="1"/>
      <c r="G14" s="1"/>
      <c r="H14" s="1"/>
      <c r="I14" s="1"/>
      <c r="J14" s="1"/>
      <c r="K14" s="1"/>
    </row>
    <row r="15" spans="1:14" x14ac:dyDescent="0.25">
      <c r="A15" s="21"/>
    </row>
    <row r="16" spans="1:14" x14ac:dyDescent="0.25">
      <c r="A16" s="21"/>
    </row>
    <row r="17" spans="1:1" x14ac:dyDescent="0.25">
      <c r="A17" s="21"/>
    </row>
    <row r="18" spans="1:1" x14ac:dyDescent="0.25">
      <c r="A18" s="21"/>
    </row>
    <row r="19" spans="1:1" x14ac:dyDescent="0.25">
      <c r="A19" s="21"/>
    </row>
    <row r="41" spans="8:12" x14ac:dyDescent="0.25">
      <c r="H41" s="83"/>
    </row>
    <row r="44" spans="8:12" x14ac:dyDescent="0.25">
      <c r="L44" s="83"/>
    </row>
  </sheetData>
  <mergeCells count="4">
    <mergeCell ref="A1:L1"/>
    <mergeCell ref="A13:L13"/>
    <mergeCell ref="A10:L10"/>
    <mergeCell ref="A11:M11"/>
  </mergeCells>
  <hyperlinks>
    <hyperlink ref="N2" location="Indholdsfortegnelse!A1" display="Indholdsfortegnelse"/>
    <hyperlink ref="N4" location="Dokumentation!A1" display="Dokumentation"/>
  </hyperlinks>
  <pageMargins left="0.7" right="0.7" top="0.75" bottom="0.75" header="0.3" footer="0.3"/>
  <pageSetup paperSize="9" scale="62" fitToHeight="0" orientation="portrait" r:id="rId1"/>
  <headerFooter>
    <oddFooter xml:space="preserve">&amp;R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pageSetUpPr fitToPage="1"/>
  </sheetPr>
  <dimension ref="A1:O60"/>
  <sheetViews>
    <sheetView showGridLines="0" zoomScaleNormal="100" zoomScalePageLayoutView="130" workbookViewId="0">
      <selection activeCell="M9" sqref="M9"/>
    </sheetView>
  </sheetViews>
  <sheetFormatPr defaultColWidth="6.28515625" defaultRowHeight="15" x14ac:dyDescent="0.25"/>
  <cols>
    <col min="1" max="1" width="3.7109375" customWidth="1"/>
    <col min="2" max="2" width="15.7109375" customWidth="1"/>
    <col min="3" max="3" width="40.7109375" customWidth="1"/>
    <col min="4" max="13" width="8.7109375" customWidth="1"/>
    <col min="14" max="14" width="10.7109375" customWidth="1"/>
    <col min="15" max="15" width="6.28515625" style="334"/>
  </cols>
  <sheetData>
    <row r="1" spans="1:15" ht="30" customHeight="1" thickBot="1" x14ac:dyDescent="0.3">
      <c r="A1" s="341" t="s">
        <v>234</v>
      </c>
    </row>
    <row r="2" spans="1:15" ht="15" customHeight="1" thickBot="1" x14ac:dyDescent="0.3">
      <c r="A2" s="52"/>
      <c r="B2" s="53" t="s">
        <v>5</v>
      </c>
      <c r="C2" s="53" t="s">
        <v>87</v>
      </c>
      <c r="D2" s="6">
        <v>2009</v>
      </c>
      <c r="E2" s="6">
        <v>2010</v>
      </c>
      <c r="F2" s="6">
        <v>2011</v>
      </c>
      <c r="G2" s="6">
        <v>2012</v>
      </c>
      <c r="H2" s="6">
        <v>2013</v>
      </c>
      <c r="I2" s="6">
        <v>2014</v>
      </c>
      <c r="J2" s="6">
        <v>2015</v>
      </c>
      <c r="K2" s="6">
        <v>2016</v>
      </c>
      <c r="L2" s="6">
        <v>2017</v>
      </c>
      <c r="M2" s="6">
        <v>2018</v>
      </c>
      <c r="O2" s="335" t="s">
        <v>89</v>
      </c>
    </row>
    <row r="3" spans="1:15" ht="15" customHeight="1" x14ac:dyDescent="0.25">
      <c r="A3" s="517"/>
      <c r="B3" s="517" t="s">
        <v>78</v>
      </c>
      <c r="C3" s="299" t="s">
        <v>7</v>
      </c>
      <c r="D3" s="32">
        <v>619</v>
      </c>
      <c r="E3" s="32">
        <v>692</v>
      </c>
      <c r="F3" s="32">
        <v>724</v>
      </c>
      <c r="G3" s="32">
        <v>931</v>
      </c>
      <c r="H3" s="32">
        <v>880</v>
      </c>
      <c r="I3" s="32">
        <v>938</v>
      </c>
      <c r="J3" s="32">
        <v>1015</v>
      </c>
      <c r="K3" s="32">
        <v>1032</v>
      </c>
      <c r="L3" s="32">
        <v>1098</v>
      </c>
      <c r="M3" s="32">
        <v>1080</v>
      </c>
    </row>
    <row r="4" spans="1:15" ht="15" customHeight="1" x14ac:dyDescent="0.25">
      <c r="A4" s="512"/>
      <c r="B4" s="512"/>
      <c r="C4" s="300" t="s">
        <v>4</v>
      </c>
      <c r="D4" s="32">
        <v>708</v>
      </c>
      <c r="E4" s="32">
        <v>819</v>
      </c>
      <c r="F4" s="32">
        <v>858</v>
      </c>
      <c r="G4" s="32">
        <v>1079</v>
      </c>
      <c r="H4" s="32">
        <v>1074</v>
      </c>
      <c r="I4" s="32">
        <v>1097</v>
      </c>
      <c r="J4" s="32">
        <v>1202</v>
      </c>
      <c r="K4" s="32">
        <v>1199</v>
      </c>
      <c r="L4" s="32">
        <v>1349</v>
      </c>
      <c r="M4" s="32">
        <v>1333</v>
      </c>
      <c r="O4" s="335" t="s">
        <v>88</v>
      </c>
    </row>
    <row r="5" spans="1:15" ht="15" customHeight="1" x14ac:dyDescent="0.25">
      <c r="A5" s="512"/>
      <c r="B5" s="512"/>
      <c r="C5" s="312" t="s">
        <v>165</v>
      </c>
      <c r="D5" s="179">
        <v>1.1437802907915993</v>
      </c>
      <c r="E5" s="179">
        <v>1.1835260115606936</v>
      </c>
      <c r="F5" s="179">
        <v>1.1850828729281768</v>
      </c>
      <c r="G5" s="179">
        <v>1.1589688506981739</v>
      </c>
      <c r="H5" s="179">
        <v>1.2204545454545455</v>
      </c>
      <c r="I5" s="179">
        <v>1.1695095948827292</v>
      </c>
      <c r="J5" s="179">
        <v>1.1842364532019705</v>
      </c>
      <c r="K5" s="179">
        <v>1.1618217054263567</v>
      </c>
      <c r="L5" s="179">
        <v>1.2285974499089254</v>
      </c>
      <c r="M5" s="179">
        <v>1.2342592592592592</v>
      </c>
      <c r="O5" s="335"/>
    </row>
    <row r="6" spans="1:15" ht="15" customHeight="1" x14ac:dyDescent="0.25">
      <c r="A6" s="512"/>
      <c r="B6" s="514"/>
      <c r="C6" s="289" t="s">
        <v>116</v>
      </c>
      <c r="D6" s="33">
        <v>1.2226902293580357</v>
      </c>
      <c r="E6" s="33">
        <v>1.4161391447487865</v>
      </c>
      <c r="F6" s="33">
        <v>1.4829204891909269</v>
      </c>
      <c r="G6" s="33">
        <v>1.8648075048564496</v>
      </c>
      <c r="H6" s="33">
        <v>1.8545411219455759</v>
      </c>
      <c r="I6" s="33">
        <v>1.8913727883696954</v>
      </c>
      <c r="J6" s="33">
        <v>2.0655085842330552</v>
      </c>
      <c r="K6" s="33">
        <v>2.0482526645221797</v>
      </c>
      <c r="L6" s="33">
        <v>2.2972494312221574</v>
      </c>
      <c r="M6" s="33">
        <v>2.263253958147629</v>
      </c>
    </row>
    <row r="7" spans="1:15" ht="15" customHeight="1" x14ac:dyDescent="0.25">
      <c r="A7" s="512"/>
      <c r="B7" s="513" t="s">
        <v>79</v>
      </c>
      <c r="C7" s="348" t="s">
        <v>7</v>
      </c>
      <c r="D7" s="32">
        <v>1570</v>
      </c>
      <c r="E7" s="32">
        <v>1771</v>
      </c>
      <c r="F7" s="32">
        <v>1759</v>
      </c>
      <c r="G7" s="32">
        <v>1793</v>
      </c>
      <c r="H7" s="32">
        <v>1735</v>
      </c>
      <c r="I7" s="32">
        <v>1706</v>
      </c>
      <c r="J7" s="32">
        <v>1578</v>
      </c>
      <c r="K7" s="32">
        <v>1633</v>
      </c>
      <c r="L7" s="32">
        <v>1614</v>
      </c>
      <c r="M7" s="32">
        <v>1595</v>
      </c>
    </row>
    <row r="8" spans="1:15" ht="15" customHeight="1" x14ac:dyDescent="0.25">
      <c r="A8" s="512"/>
      <c r="B8" s="512"/>
      <c r="C8" s="348" t="s">
        <v>4</v>
      </c>
      <c r="D8" s="32">
        <v>1893</v>
      </c>
      <c r="E8" s="32">
        <v>2119</v>
      </c>
      <c r="F8" s="32">
        <v>2206</v>
      </c>
      <c r="G8" s="32">
        <v>2223</v>
      </c>
      <c r="H8" s="32">
        <v>2089</v>
      </c>
      <c r="I8" s="32">
        <v>2123</v>
      </c>
      <c r="J8" s="32">
        <v>1996</v>
      </c>
      <c r="K8" s="32">
        <v>2065</v>
      </c>
      <c r="L8" s="32">
        <v>2170</v>
      </c>
      <c r="M8" s="32">
        <v>2186</v>
      </c>
    </row>
    <row r="9" spans="1:15" ht="15" customHeight="1" x14ac:dyDescent="0.25">
      <c r="A9" s="512"/>
      <c r="B9" s="512"/>
      <c r="C9" s="355" t="s">
        <v>165</v>
      </c>
      <c r="D9" s="179">
        <v>1.2057324840764332</v>
      </c>
      <c r="E9" s="179">
        <v>1.1964991530208922</v>
      </c>
      <c r="F9" s="179">
        <v>1.2541216600341103</v>
      </c>
      <c r="G9" s="179">
        <v>1.2398215281650864</v>
      </c>
      <c r="H9" s="179">
        <v>1.2040345821325649</v>
      </c>
      <c r="I9" s="179">
        <v>1.2444314185228604</v>
      </c>
      <c r="J9" s="179">
        <v>1.2648922686945501</v>
      </c>
      <c r="K9" s="179">
        <v>1.2645437844458052</v>
      </c>
      <c r="L9" s="179">
        <v>1.3444857496902107</v>
      </c>
      <c r="M9" s="179">
        <v>1.3705329153605015</v>
      </c>
    </row>
    <row r="10" spans="1:15" ht="15" customHeight="1" x14ac:dyDescent="0.25">
      <c r="A10" s="512"/>
      <c r="B10" s="514"/>
      <c r="C10" s="289" t="s">
        <v>116</v>
      </c>
      <c r="D10" s="33">
        <v>1.5224066410063808</v>
      </c>
      <c r="E10" s="33">
        <v>1.6945709752539857</v>
      </c>
      <c r="F10" s="33">
        <v>1.7541599673023311</v>
      </c>
      <c r="G10" s="33">
        <v>1.7596993233508855</v>
      </c>
      <c r="H10" s="33">
        <v>1.6464804018389507</v>
      </c>
      <c r="I10" s="33">
        <v>1.6666640498287801</v>
      </c>
      <c r="J10" s="33">
        <v>1.5579266151000242</v>
      </c>
      <c r="K10" s="33">
        <v>1.5969153627124517</v>
      </c>
      <c r="L10" s="33">
        <v>1.6639317864646435</v>
      </c>
      <c r="M10" s="33">
        <v>1.6644332094779801</v>
      </c>
    </row>
    <row r="11" spans="1:15" ht="15" customHeight="1" x14ac:dyDescent="0.25">
      <c r="A11" s="512"/>
      <c r="B11" s="513" t="s">
        <v>80</v>
      </c>
      <c r="C11" s="348" t="s">
        <v>7</v>
      </c>
      <c r="D11" s="32">
        <v>2007</v>
      </c>
      <c r="E11" s="32">
        <v>2058</v>
      </c>
      <c r="F11" s="32">
        <v>2104</v>
      </c>
      <c r="G11" s="32">
        <v>2137</v>
      </c>
      <c r="H11" s="32">
        <v>2064</v>
      </c>
      <c r="I11" s="32">
        <v>2130</v>
      </c>
      <c r="J11" s="32">
        <v>2161</v>
      </c>
      <c r="K11" s="32">
        <v>2286</v>
      </c>
      <c r="L11" s="32">
        <v>2356</v>
      </c>
      <c r="M11" s="32">
        <v>2431</v>
      </c>
    </row>
    <row r="12" spans="1:15" ht="15" customHeight="1" x14ac:dyDescent="0.25">
      <c r="A12" s="512"/>
      <c r="B12" s="512"/>
      <c r="C12" s="348" t="s">
        <v>4</v>
      </c>
      <c r="D12" s="32">
        <v>2347</v>
      </c>
      <c r="E12" s="32">
        <v>2433</v>
      </c>
      <c r="F12" s="32">
        <v>2529</v>
      </c>
      <c r="G12" s="32">
        <v>2532</v>
      </c>
      <c r="H12" s="32">
        <v>2386</v>
      </c>
      <c r="I12" s="32">
        <v>2536</v>
      </c>
      <c r="J12" s="32">
        <v>2601</v>
      </c>
      <c r="K12" s="32">
        <v>2811</v>
      </c>
      <c r="L12" s="32">
        <v>2975</v>
      </c>
      <c r="M12" s="32">
        <v>3085</v>
      </c>
    </row>
    <row r="13" spans="1:15" ht="15" customHeight="1" x14ac:dyDescent="0.25">
      <c r="A13" s="512"/>
      <c r="B13" s="512"/>
      <c r="C13" s="355" t="s">
        <v>165</v>
      </c>
      <c r="D13" s="179">
        <v>1.1694070752366716</v>
      </c>
      <c r="E13" s="179">
        <v>1.1822157434402332</v>
      </c>
      <c r="F13" s="179">
        <v>1.2019961977186311</v>
      </c>
      <c r="G13" s="179">
        <v>1.1848385587271877</v>
      </c>
      <c r="H13" s="179">
        <v>1.1560077519379846</v>
      </c>
      <c r="I13" s="179">
        <v>1.1906103286384977</v>
      </c>
      <c r="J13" s="179">
        <v>1.2036094400740398</v>
      </c>
      <c r="K13" s="179">
        <v>1.2296587926509186</v>
      </c>
      <c r="L13" s="179">
        <v>1.2627334465195246</v>
      </c>
      <c r="M13" s="179">
        <v>1.2690250925545044</v>
      </c>
    </row>
    <row r="14" spans="1:15" ht="15" customHeight="1" x14ac:dyDescent="0.25">
      <c r="A14" s="512"/>
      <c r="B14" s="514"/>
      <c r="C14" s="289" t="s">
        <v>116</v>
      </c>
      <c r="D14" s="33">
        <v>1.9602766270212482</v>
      </c>
      <c r="E14" s="33">
        <v>2.0308915889535526</v>
      </c>
      <c r="F14" s="33">
        <v>2.1099704237044206</v>
      </c>
      <c r="G14" s="33">
        <v>2.1116541290677695</v>
      </c>
      <c r="H14" s="33">
        <v>1.9894789416238849</v>
      </c>
      <c r="I14" s="33">
        <v>2.1125270521750865</v>
      </c>
      <c r="J14" s="33">
        <v>2.1595797412987867</v>
      </c>
      <c r="K14" s="33">
        <v>2.3199922089197962</v>
      </c>
      <c r="L14" s="33">
        <v>2.4443007533376</v>
      </c>
      <c r="M14" s="33">
        <v>2.5274952153737251</v>
      </c>
    </row>
    <row r="15" spans="1:15" ht="15" customHeight="1" x14ac:dyDescent="0.25">
      <c r="A15" s="512"/>
      <c r="B15" s="513" t="s">
        <v>248</v>
      </c>
      <c r="C15" s="348" t="s">
        <v>7</v>
      </c>
      <c r="D15" s="32">
        <v>3564</v>
      </c>
      <c r="E15" s="32">
        <v>3700</v>
      </c>
      <c r="F15" s="32">
        <v>3575</v>
      </c>
      <c r="G15" s="32">
        <v>3616</v>
      </c>
      <c r="H15" s="32">
        <v>3618</v>
      </c>
      <c r="I15" s="32">
        <v>3654</v>
      </c>
      <c r="J15" s="32">
        <v>3410</v>
      </c>
      <c r="K15" s="32">
        <v>3274</v>
      </c>
      <c r="L15" s="32">
        <v>2799</v>
      </c>
      <c r="M15" s="32">
        <v>2748</v>
      </c>
    </row>
    <row r="16" spans="1:15" ht="15" customHeight="1" x14ac:dyDescent="0.25">
      <c r="A16" s="512"/>
      <c r="B16" s="512"/>
      <c r="C16" s="348" t="s">
        <v>4</v>
      </c>
      <c r="D16" s="32">
        <v>4242</v>
      </c>
      <c r="E16" s="32">
        <v>4392</v>
      </c>
      <c r="F16" s="32">
        <v>4309</v>
      </c>
      <c r="G16" s="32">
        <v>4413</v>
      </c>
      <c r="H16" s="32">
        <v>4439</v>
      </c>
      <c r="I16" s="32">
        <v>4538</v>
      </c>
      <c r="J16" s="32">
        <v>4262</v>
      </c>
      <c r="K16" s="32">
        <v>4056</v>
      </c>
      <c r="L16" s="32">
        <v>3386</v>
      </c>
      <c r="M16" s="32">
        <v>3321</v>
      </c>
    </row>
    <row r="17" spans="1:15" ht="15" customHeight="1" x14ac:dyDescent="0.25">
      <c r="A17" s="512"/>
      <c r="B17" s="512"/>
      <c r="C17" s="355" t="s">
        <v>165</v>
      </c>
      <c r="D17" s="179">
        <v>1.1902356902356903</v>
      </c>
      <c r="E17" s="179">
        <v>1.1870270270270271</v>
      </c>
      <c r="F17" s="179">
        <v>1.2053146853146852</v>
      </c>
      <c r="G17" s="179">
        <v>1.2204092920353982</v>
      </c>
      <c r="H17" s="179">
        <v>1.2269209508015477</v>
      </c>
      <c r="I17" s="179">
        <v>1.2419266557197592</v>
      </c>
      <c r="J17" s="179">
        <v>1.2498533724340175</v>
      </c>
      <c r="K17" s="179">
        <v>1.2388515577275503</v>
      </c>
      <c r="L17" s="179">
        <v>1.2097177563415507</v>
      </c>
      <c r="M17" s="179">
        <v>1.2085152838427948</v>
      </c>
    </row>
    <row r="18" spans="1:15" ht="15" customHeight="1" x14ac:dyDescent="0.25">
      <c r="A18" s="512"/>
      <c r="B18" s="514"/>
      <c r="C18" s="289" t="s">
        <v>116</v>
      </c>
      <c r="D18" s="33">
        <v>2.5637879755805542</v>
      </c>
      <c r="E18" s="33">
        <v>2.627936907973742</v>
      </c>
      <c r="F18" s="33">
        <v>2.5517243829730285</v>
      </c>
      <c r="G18" s="33">
        <v>2.5860826210325345</v>
      </c>
      <c r="H18" s="33">
        <v>2.5750440582555134</v>
      </c>
      <c r="I18" s="33">
        <v>2.6037348505147508</v>
      </c>
      <c r="J18" s="33">
        <v>2.4148759075615875</v>
      </c>
      <c r="K18" s="33">
        <v>2.267687797088906</v>
      </c>
      <c r="L18" s="33">
        <v>1.8736259753396292</v>
      </c>
      <c r="M18" s="33">
        <v>1.8222272214738586</v>
      </c>
    </row>
    <row r="19" spans="1:15" ht="15" customHeight="1" thickBot="1" x14ac:dyDescent="0.3">
      <c r="A19" s="515"/>
      <c r="B19" s="515" t="s">
        <v>81</v>
      </c>
      <c r="C19" s="348" t="s">
        <v>7</v>
      </c>
      <c r="D19" s="32">
        <v>1792</v>
      </c>
      <c r="E19" s="32">
        <v>1772</v>
      </c>
      <c r="F19" s="32">
        <v>1738</v>
      </c>
      <c r="G19" s="32">
        <v>1576</v>
      </c>
      <c r="H19" s="32">
        <v>1554</v>
      </c>
      <c r="I19" s="32">
        <v>1502</v>
      </c>
      <c r="J19" s="32">
        <v>1551</v>
      </c>
      <c r="K19" s="32">
        <v>1430</v>
      </c>
      <c r="L19" s="32">
        <v>1541</v>
      </c>
      <c r="M19" s="32">
        <v>1348</v>
      </c>
    </row>
    <row r="20" spans="1:15" ht="15" customHeight="1" x14ac:dyDescent="0.25">
      <c r="A20" s="512"/>
      <c r="B20" s="512"/>
      <c r="C20" s="348" t="s">
        <v>4</v>
      </c>
      <c r="D20" s="32">
        <v>2174</v>
      </c>
      <c r="E20" s="32">
        <v>2071</v>
      </c>
      <c r="F20" s="32">
        <v>2076</v>
      </c>
      <c r="G20" s="32">
        <v>1914</v>
      </c>
      <c r="H20" s="32">
        <v>1826</v>
      </c>
      <c r="I20" s="32">
        <v>1878</v>
      </c>
      <c r="J20" s="32">
        <v>1885</v>
      </c>
      <c r="K20" s="32">
        <v>1735</v>
      </c>
      <c r="L20" s="32">
        <v>1849</v>
      </c>
      <c r="M20" s="32">
        <v>1605</v>
      </c>
    </row>
    <row r="21" spans="1:15" ht="15" customHeight="1" x14ac:dyDescent="0.25">
      <c r="A21" s="512"/>
      <c r="B21" s="512"/>
      <c r="C21" s="355" t="s">
        <v>165</v>
      </c>
      <c r="D21" s="179">
        <v>1.2131696428571428</v>
      </c>
      <c r="E21" s="179">
        <v>1.1687358916478556</v>
      </c>
      <c r="F21" s="179">
        <v>1.194476409666283</v>
      </c>
      <c r="G21" s="179">
        <v>1.2144670050761421</v>
      </c>
      <c r="H21" s="179">
        <v>1.1750321750321751</v>
      </c>
      <c r="I21" s="179">
        <v>1.2503328894806924</v>
      </c>
      <c r="J21" s="179">
        <v>1.2153449387491941</v>
      </c>
      <c r="K21" s="179">
        <v>1.2132867132867133</v>
      </c>
      <c r="L21" s="179">
        <v>1.199870214146658</v>
      </c>
      <c r="M21" s="179">
        <v>1.1906528189910979</v>
      </c>
    </row>
    <row r="22" spans="1:15" ht="15" customHeight="1" thickBot="1" x14ac:dyDescent="0.3">
      <c r="A22" s="512"/>
      <c r="B22" s="512"/>
      <c r="C22" s="289" t="s">
        <v>116</v>
      </c>
      <c r="D22" s="74">
        <v>2.6512550778120194</v>
      </c>
      <c r="E22" s="74">
        <v>2.5281934464733471</v>
      </c>
      <c r="F22" s="74">
        <v>2.5365484125190152</v>
      </c>
      <c r="G22" s="74">
        <v>2.3439222121531262</v>
      </c>
      <c r="H22" s="74">
        <v>2.23932030619578</v>
      </c>
      <c r="I22" s="74">
        <v>2.3019416964011019</v>
      </c>
      <c r="J22" s="74">
        <v>2.2988393605202084</v>
      </c>
      <c r="K22" s="74">
        <v>2.0968363754581918</v>
      </c>
      <c r="L22" s="74">
        <v>2.2211224055872818</v>
      </c>
      <c r="M22" s="74">
        <v>1.92231453856666</v>
      </c>
    </row>
    <row r="23" spans="1:15" ht="15" customHeight="1" x14ac:dyDescent="0.25">
      <c r="A23" s="505"/>
      <c r="B23" s="505" t="s">
        <v>15</v>
      </c>
      <c r="C23" s="346" t="s">
        <v>7</v>
      </c>
      <c r="D23" s="39">
        <v>9532</v>
      </c>
      <c r="E23" s="39">
        <v>9963</v>
      </c>
      <c r="F23" s="39">
        <v>9877</v>
      </c>
      <c r="G23" s="39">
        <v>10026</v>
      </c>
      <c r="H23" s="39">
        <v>9827</v>
      </c>
      <c r="I23" s="39">
        <v>9900</v>
      </c>
      <c r="J23" s="39">
        <v>9680</v>
      </c>
      <c r="K23" s="39">
        <v>9617</v>
      </c>
      <c r="L23" s="39">
        <v>9370</v>
      </c>
      <c r="M23" s="39">
        <v>9163</v>
      </c>
    </row>
    <row r="24" spans="1:15" ht="15" customHeight="1" x14ac:dyDescent="0.25">
      <c r="A24" s="503"/>
      <c r="B24" s="503"/>
      <c r="C24" s="345" t="s">
        <v>4</v>
      </c>
      <c r="D24" s="39">
        <v>11364</v>
      </c>
      <c r="E24" s="39">
        <v>11834</v>
      </c>
      <c r="F24" s="39">
        <v>11978</v>
      </c>
      <c r="G24" s="39">
        <v>12161</v>
      </c>
      <c r="H24" s="39">
        <v>11814</v>
      </c>
      <c r="I24" s="39">
        <v>12172</v>
      </c>
      <c r="J24" s="39">
        <v>11946</v>
      </c>
      <c r="K24" s="39">
        <v>11866</v>
      </c>
      <c r="L24" s="39">
        <v>11729</v>
      </c>
      <c r="M24" s="39">
        <v>11530</v>
      </c>
    </row>
    <row r="25" spans="1:15" ht="15" customHeight="1" x14ac:dyDescent="0.25">
      <c r="A25" s="503"/>
      <c r="B25" s="503"/>
      <c r="C25" s="347" t="s">
        <v>165</v>
      </c>
      <c r="D25" s="255">
        <v>1.1921947125472094</v>
      </c>
      <c r="E25" s="255">
        <v>1.1877948409113721</v>
      </c>
      <c r="F25" s="255">
        <v>1.2127164118659512</v>
      </c>
      <c r="G25" s="255">
        <v>1.2129463395172551</v>
      </c>
      <c r="H25" s="255">
        <v>1.2021980258471558</v>
      </c>
      <c r="I25" s="255">
        <v>1.2294949494949494</v>
      </c>
      <c r="J25" s="255">
        <v>1.2340909090909091</v>
      </c>
      <c r="K25" s="255">
        <v>1.2338567120723718</v>
      </c>
      <c r="L25" s="255">
        <v>1.2517609391675559</v>
      </c>
      <c r="M25" s="255">
        <v>1.2583215104223509</v>
      </c>
    </row>
    <row r="26" spans="1:15" ht="15" customHeight="1" thickBot="1" x14ac:dyDescent="0.3">
      <c r="A26" s="516"/>
      <c r="B26" s="516"/>
      <c r="C26" s="108" t="s">
        <v>116</v>
      </c>
      <c r="D26" s="41">
        <v>2.0683144383963903</v>
      </c>
      <c r="E26" s="41">
        <v>2.1449177014254261</v>
      </c>
      <c r="F26" s="41">
        <v>2.1613674248835499</v>
      </c>
      <c r="G26" s="41">
        <v>2.1856664422468959</v>
      </c>
      <c r="H26" s="41">
        <v>2.1147503568887358</v>
      </c>
      <c r="I26" s="41">
        <v>2.1685465963153949</v>
      </c>
      <c r="J26" s="41">
        <v>2.1134374176788175</v>
      </c>
      <c r="K26" s="41">
        <v>2.0794997704243472</v>
      </c>
      <c r="L26" s="41">
        <v>2.040488269758499</v>
      </c>
      <c r="M26" s="41">
        <v>1.9946933889840677</v>
      </c>
    </row>
    <row r="27" spans="1:15" s="2" customFormat="1" x14ac:dyDescent="0.25">
      <c r="A27" s="158" t="s">
        <v>240</v>
      </c>
      <c r="B27" s="22"/>
      <c r="C27" s="22"/>
      <c r="D27" s="22"/>
      <c r="E27" s="22"/>
      <c r="F27" s="22"/>
      <c r="G27" s="22"/>
      <c r="H27" s="22"/>
      <c r="I27" s="22"/>
      <c r="O27" s="427"/>
    </row>
    <row r="28" spans="1:15" s="2" customFormat="1" ht="15" customHeight="1" x14ac:dyDescent="0.25">
      <c r="A28" s="501" t="s">
        <v>390</v>
      </c>
      <c r="B28" s="501"/>
      <c r="C28" s="501"/>
      <c r="D28" s="501"/>
      <c r="E28" s="501"/>
      <c r="F28" s="501"/>
      <c r="G28" s="501"/>
      <c r="H28" s="501"/>
      <c r="I28" s="501"/>
      <c r="J28" s="501"/>
      <c r="K28" s="501"/>
      <c r="L28" s="501"/>
      <c r="M28" s="407"/>
      <c r="O28" s="427"/>
    </row>
    <row r="29" spans="1:15" s="2" customFormat="1" ht="15" customHeight="1" x14ac:dyDescent="0.25">
      <c r="A29" s="501" t="s">
        <v>385</v>
      </c>
      <c r="B29" s="501"/>
      <c r="C29" s="501"/>
      <c r="D29" s="501"/>
      <c r="E29" s="501"/>
      <c r="F29" s="501"/>
      <c r="G29" s="501"/>
      <c r="H29" s="501"/>
      <c r="I29" s="501"/>
      <c r="J29" s="501"/>
      <c r="K29" s="501"/>
      <c r="L29" s="501"/>
      <c r="M29" s="501"/>
      <c r="O29" s="427"/>
    </row>
    <row r="30" spans="1:15" x14ac:dyDescent="0.25">
      <c r="A30" s="439" t="s">
        <v>253</v>
      </c>
      <c r="B30" s="23"/>
      <c r="C30" s="23"/>
      <c r="D30" s="23"/>
      <c r="E30" s="23"/>
      <c r="F30" s="23"/>
      <c r="G30" s="23"/>
      <c r="H30" s="23"/>
      <c r="I30" s="1"/>
      <c r="J30" s="1"/>
      <c r="K30" s="1"/>
      <c r="M30" s="23"/>
    </row>
    <row r="31" spans="1:15" x14ac:dyDescent="0.25">
      <c r="A31" s="509"/>
      <c r="B31" s="509"/>
      <c r="C31" s="509"/>
      <c r="D31" s="509"/>
      <c r="E31" s="509"/>
      <c r="F31" s="509"/>
      <c r="G31" s="509"/>
      <c r="H31" s="509"/>
      <c r="I31" s="509"/>
      <c r="J31" s="509"/>
      <c r="K31" s="509"/>
      <c r="L31" s="509"/>
      <c r="M31" s="509"/>
    </row>
    <row r="32" spans="1:15" x14ac:dyDescent="0.25">
      <c r="A32" s="509"/>
      <c r="B32" s="509"/>
      <c r="C32" s="509"/>
      <c r="D32" s="509"/>
      <c r="E32" s="509"/>
      <c r="F32" s="509"/>
      <c r="G32" s="509"/>
      <c r="H32" s="509"/>
      <c r="I32" s="509"/>
      <c r="J32" s="509"/>
      <c r="K32" s="509"/>
      <c r="L32" s="509"/>
      <c r="M32" s="509"/>
    </row>
    <row r="33" spans="1:13" x14ac:dyDescent="0.25">
      <c r="A33" s="277"/>
      <c r="B33" s="1"/>
      <c r="C33" s="1"/>
      <c r="D33" s="1"/>
      <c r="E33" s="1"/>
      <c r="F33" s="1"/>
      <c r="G33" s="1"/>
      <c r="H33" s="1"/>
      <c r="I33" s="1"/>
      <c r="J33" s="1"/>
      <c r="K33" s="1"/>
      <c r="L33" s="1"/>
    </row>
    <row r="34" spans="1:13" x14ac:dyDescent="0.25">
      <c r="A34" s="21"/>
    </row>
    <row r="35" spans="1:13" x14ac:dyDescent="0.25">
      <c r="A35" s="21"/>
    </row>
    <row r="36" spans="1:13" x14ac:dyDescent="0.25">
      <c r="A36" s="21"/>
    </row>
    <row r="37" spans="1:13" x14ac:dyDescent="0.25">
      <c r="A37" s="21"/>
    </row>
    <row r="38" spans="1:13" x14ac:dyDescent="0.25">
      <c r="A38" s="21"/>
    </row>
    <row r="48" spans="1:13" x14ac:dyDescent="0.25">
      <c r="M48" s="83"/>
    </row>
    <row r="60" spans="9:9" x14ac:dyDescent="0.25">
      <c r="I60" s="83"/>
    </row>
  </sheetData>
  <mergeCells count="16">
    <mergeCell ref="A29:M29"/>
    <mergeCell ref="A31:M31"/>
    <mergeCell ref="A32:M32"/>
    <mergeCell ref="B23:B26"/>
    <mergeCell ref="A3:A6"/>
    <mergeCell ref="B3:B6"/>
    <mergeCell ref="A7:A10"/>
    <mergeCell ref="B7:B10"/>
    <mergeCell ref="A11:A14"/>
    <mergeCell ref="B11:B14"/>
    <mergeCell ref="A15:A18"/>
    <mergeCell ref="B15:B18"/>
    <mergeCell ref="A19:A22"/>
    <mergeCell ref="B19:B22"/>
    <mergeCell ref="A23:A26"/>
    <mergeCell ref="A28:L28"/>
  </mergeCells>
  <hyperlinks>
    <hyperlink ref="O2" location="Indholdsfortegnelse!A1" display="Indholdsfortegnelse"/>
    <hyperlink ref="O4" location="Dokumentation!A1" display="Dokumentation"/>
  </hyperlinks>
  <pageMargins left="0.7" right="0.7" top="0.75" bottom="0.75" header="0.3" footer="0.3"/>
  <pageSetup paperSize="9" scale="49" fitToHeight="0" orientation="portrait" r:id="rId1"/>
  <headerFooter>
    <oddFooter xml:space="preserve">&amp;R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B6:C230"/>
  <sheetViews>
    <sheetView showGridLines="0" zoomScale="106" zoomScaleNormal="106" workbookViewId="0">
      <selection activeCell="C239" sqref="C239"/>
    </sheetView>
  </sheetViews>
  <sheetFormatPr defaultColWidth="9.140625" defaultRowHeight="15" x14ac:dyDescent="0.25"/>
  <cols>
    <col min="1" max="1" width="2" style="63" customWidth="1"/>
    <col min="2" max="2" width="43.140625" style="63" customWidth="1"/>
    <col min="3" max="3" width="49.140625" style="63" customWidth="1"/>
    <col min="4" max="16384" width="9.140625" style="63"/>
  </cols>
  <sheetData>
    <row r="6" ht="48.75" customHeight="1" x14ac:dyDescent="0.25"/>
    <row r="9" ht="22.5" customHeight="1" x14ac:dyDescent="0.25"/>
    <row r="13" ht="14.25" customHeight="1" x14ac:dyDescent="0.25"/>
    <row r="17" ht="14.25" customHeight="1" x14ac:dyDescent="0.25"/>
    <row r="22" ht="30" customHeight="1" x14ac:dyDescent="0.25"/>
    <row r="23" ht="9.75" customHeight="1" x14ac:dyDescent="0.25"/>
    <row r="31" ht="29.25" customHeight="1" x14ac:dyDescent="0.25"/>
    <row r="32" ht="30" customHeight="1" x14ac:dyDescent="0.25"/>
    <row r="33" ht="13.5" customHeight="1" x14ac:dyDescent="0.25"/>
    <row r="56" ht="34.5" customHeight="1" x14ac:dyDescent="0.25"/>
    <row r="57" ht="30.75" customHeight="1" x14ac:dyDescent="0.25"/>
    <row r="58" ht="15.75" customHeight="1" x14ac:dyDescent="0.25"/>
    <row r="127" s="236" customFormat="1" x14ac:dyDescent="0.25"/>
    <row r="135" spans="2:3" ht="15.75" thickBot="1" x14ac:dyDescent="0.3"/>
    <row r="136" spans="2:3" ht="15.75" thickBot="1" x14ac:dyDescent="0.3"/>
    <row r="137" spans="2:3" ht="15" customHeight="1" thickTop="1" thickBot="1" x14ac:dyDescent="0.3">
      <c r="B137" s="461" t="s">
        <v>278</v>
      </c>
      <c r="C137" s="461" t="s">
        <v>279</v>
      </c>
    </row>
    <row r="138" spans="2:3" ht="12.95" customHeight="1" thickTop="1" x14ac:dyDescent="0.25">
      <c r="B138" s="462" t="s">
        <v>45</v>
      </c>
      <c r="C138" s="462" t="s">
        <v>280</v>
      </c>
    </row>
    <row r="139" spans="2:3" ht="12.95" customHeight="1" x14ac:dyDescent="0.25">
      <c r="B139" s="462"/>
      <c r="C139" s="462" t="s">
        <v>281</v>
      </c>
    </row>
    <row r="140" spans="2:3" ht="12.95" customHeight="1" x14ac:dyDescent="0.25">
      <c r="B140" s="462"/>
      <c r="C140" s="462" t="s">
        <v>282</v>
      </c>
    </row>
    <row r="141" spans="2:3" ht="12.95" customHeight="1" x14ac:dyDescent="0.25">
      <c r="B141" s="462"/>
      <c r="C141" s="462" t="s">
        <v>283</v>
      </c>
    </row>
    <row r="142" spans="2:3" ht="12.95" customHeight="1" x14ac:dyDescent="0.25">
      <c r="B142" s="462"/>
      <c r="C142" s="462" t="s">
        <v>284</v>
      </c>
    </row>
    <row r="143" spans="2:3" ht="12.95" customHeight="1" x14ac:dyDescent="0.25">
      <c r="B143" s="462"/>
      <c r="C143" s="462" t="s">
        <v>285</v>
      </c>
    </row>
    <row r="144" spans="2:3" ht="12.95" customHeight="1" x14ac:dyDescent="0.25">
      <c r="B144" s="462"/>
      <c r="C144" s="462" t="s">
        <v>286</v>
      </c>
    </row>
    <row r="145" spans="2:3" ht="12.95" customHeight="1" x14ac:dyDescent="0.25">
      <c r="B145" s="462"/>
      <c r="C145" s="462" t="s">
        <v>287</v>
      </c>
    </row>
    <row r="146" spans="2:3" ht="12.95" customHeight="1" x14ac:dyDescent="0.25">
      <c r="B146" s="462"/>
      <c r="C146" s="462" t="s">
        <v>288</v>
      </c>
    </row>
    <row r="147" spans="2:3" ht="12.95" customHeight="1" x14ac:dyDescent="0.25">
      <c r="B147" s="462"/>
      <c r="C147" s="462" t="s">
        <v>289</v>
      </c>
    </row>
    <row r="148" spans="2:3" ht="12.95" customHeight="1" x14ac:dyDescent="0.25">
      <c r="B148" s="462"/>
      <c r="C148" s="462" t="s">
        <v>290</v>
      </c>
    </row>
    <row r="149" spans="2:3" ht="12.95" customHeight="1" x14ac:dyDescent="0.25">
      <c r="B149" s="462"/>
      <c r="C149" s="462" t="s">
        <v>291</v>
      </c>
    </row>
    <row r="150" spans="2:3" ht="12.95" customHeight="1" x14ac:dyDescent="0.25">
      <c r="B150" s="462"/>
      <c r="C150" s="462" t="s">
        <v>292</v>
      </c>
    </row>
    <row r="151" spans="2:3" ht="12.95" customHeight="1" x14ac:dyDescent="0.25">
      <c r="B151" s="462"/>
      <c r="C151" s="462" t="s">
        <v>293</v>
      </c>
    </row>
    <row r="152" spans="2:3" ht="12.95" customHeight="1" x14ac:dyDescent="0.25">
      <c r="B152" s="462"/>
      <c r="C152" s="462" t="s">
        <v>294</v>
      </c>
    </row>
    <row r="153" spans="2:3" ht="12.95" customHeight="1" x14ac:dyDescent="0.25">
      <c r="B153" s="462"/>
      <c r="C153" s="462" t="s">
        <v>295</v>
      </c>
    </row>
    <row r="154" spans="2:3" ht="12.95" customHeight="1" x14ac:dyDescent="0.25">
      <c r="B154" s="462"/>
      <c r="C154" s="462" t="s">
        <v>296</v>
      </c>
    </row>
    <row r="155" spans="2:3" ht="12.95" customHeight="1" x14ac:dyDescent="0.25">
      <c r="B155" s="462"/>
      <c r="C155" s="462" t="s">
        <v>297</v>
      </c>
    </row>
    <row r="156" spans="2:3" ht="12.95" customHeight="1" x14ac:dyDescent="0.25">
      <c r="B156" s="462"/>
      <c r="C156" s="462" t="s">
        <v>298</v>
      </c>
    </row>
    <row r="157" spans="2:3" ht="12.95" customHeight="1" thickBot="1" x14ac:dyDescent="0.3">
      <c r="B157" s="463"/>
      <c r="C157" s="463" t="s">
        <v>299</v>
      </c>
    </row>
    <row r="158" spans="2:3" ht="12.95" customHeight="1" x14ac:dyDescent="0.25">
      <c r="B158" s="462" t="s">
        <v>46</v>
      </c>
      <c r="C158" s="462" t="s">
        <v>46</v>
      </c>
    </row>
    <row r="159" spans="2:3" ht="12.95" customHeight="1" x14ac:dyDescent="0.25">
      <c r="B159" s="462"/>
      <c r="C159" s="462" t="s">
        <v>300</v>
      </c>
    </row>
    <row r="160" spans="2:3" ht="12.95" customHeight="1" x14ac:dyDescent="0.25">
      <c r="B160" s="462"/>
      <c r="C160" s="462" t="s">
        <v>301</v>
      </c>
    </row>
    <row r="161" spans="2:3" ht="12.95" customHeight="1" x14ac:dyDescent="0.25">
      <c r="B161" s="462"/>
      <c r="C161" s="462" t="s">
        <v>302</v>
      </c>
    </row>
    <row r="162" spans="2:3" ht="12.95" customHeight="1" x14ac:dyDescent="0.25">
      <c r="B162" s="462"/>
      <c r="C162" s="462" t="s">
        <v>303</v>
      </c>
    </row>
    <row r="163" spans="2:3" ht="12.95" customHeight="1" x14ac:dyDescent="0.25">
      <c r="B163" s="462"/>
      <c r="C163" s="462" t="s">
        <v>304</v>
      </c>
    </row>
    <row r="164" spans="2:3" ht="12.95" customHeight="1" x14ac:dyDescent="0.25">
      <c r="B164" s="462"/>
      <c r="C164" s="462" t="s">
        <v>305</v>
      </c>
    </row>
    <row r="165" spans="2:3" ht="12.95" customHeight="1" x14ac:dyDescent="0.25">
      <c r="B165" s="462"/>
      <c r="C165" s="462" t="s">
        <v>306</v>
      </c>
    </row>
    <row r="166" spans="2:3" ht="12.95" customHeight="1" x14ac:dyDescent="0.25">
      <c r="B166" s="462"/>
      <c r="C166" s="462" t="s">
        <v>307</v>
      </c>
    </row>
    <row r="167" spans="2:3" ht="12.95" customHeight="1" x14ac:dyDescent="0.25">
      <c r="B167" s="462"/>
      <c r="C167" s="462" t="s">
        <v>308</v>
      </c>
    </row>
    <row r="168" spans="2:3" ht="12.95" customHeight="1" x14ac:dyDescent="0.25">
      <c r="B168" s="462"/>
      <c r="C168" s="462" t="s">
        <v>309</v>
      </c>
    </row>
    <row r="169" spans="2:3" ht="12.95" customHeight="1" thickBot="1" x14ac:dyDescent="0.3">
      <c r="B169" s="463"/>
      <c r="C169" s="463" t="s">
        <v>310</v>
      </c>
    </row>
    <row r="170" spans="2:3" ht="12.95" customHeight="1" x14ac:dyDescent="0.25">
      <c r="B170" s="462" t="s">
        <v>47</v>
      </c>
      <c r="C170" s="462" t="s">
        <v>311</v>
      </c>
    </row>
    <row r="171" spans="2:3" ht="12.95" customHeight="1" x14ac:dyDescent="0.25">
      <c r="B171" s="462"/>
      <c r="C171" s="462" t="s">
        <v>312</v>
      </c>
    </row>
    <row r="172" spans="2:3" ht="12.95" customHeight="1" x14ac:dyDescent="0.25">
      <c r="B172" s="462"/>
      <c r="C172" s="462" t="s">
        <v>313</v>
      </c>
    </row>
    <row r="173" spans="2:3" ht="12.95" customHeight="1" x14ac:dyDescent="0.25">
      <c r="B173" s="462"/>
      <c r="C173" s="462" t="s">
        <v>314</v>
      </c>
    </row>
    <row r="174" spans="2:3" ht="12.95" customHeight="1" x14ac:dyDescent="0.25">
      <c r="B174" s="462"/>
      <c r="C174" s="462" t="s">
        <v>315</v>
      </c>
    </row>
    <row r="175" spans="2:3" ht="12.95" customHeight="1" x14ac:dyDescent="0.25">
      <c r="B175" s="462"/>
      <c r="C175" s="462" t="s">
        <v>316</v>
      </c>
    </row>
    <row r="176" spans="2:3" ht="12.95" customHeight="1" x14ac:dyDescent="0.25">
      <c r="B176" s="462"/>
      <c r="C176" s="462" t="s">
        <v>317</v>
      </c>
    </row>
    <row r="177" spans="2:3" ht="12.95" customHeight="1" x14ac:dyDescent="0.25">
      <c r="B177" s="462"/>
      <c r="C177" s="462" t="s">
        <v>318</v>
      </c>
    </row>
    <row r="178" spans="2:3" ht="12.95" customHeight="1" thickBot="1" x14ac:dyDescent="0.3">
      <c r="B178" s="463"/>
      <c r="C178" s="463" t="s">
        <v>319</v>
      </c>
    </row>
    <row r="179" spans="2:3" ht="12.95" customHeight="1" x14ac:dyDescent="0.25">
      <c r="B179" s="462" t="s">
        <v>320</v>
      </c>
      <c r="C179" s="462" t="s">
        <v>321</v>
      </c>
    </row>
    <row r="180" spans="2:3" ht="12.95" customHeight="1" x14ac:dyDescent="0.25">
      <c r="B180" s="462"/>
      <c r="C180" s="462" t="s">
        <v>322</v>
      </c>
    </row>
    <row r="181" spans="2:3" ht="12.95" customHeight="1" x14ac:dyDescent="0.25">
      <c r="B181" s="462"/>
      <c r="C181" s="462" t="s">
        <v>323</v>
      </c>
    </row>
    <row r="182" spans="2:3" ht="12.95" customHeight="1" thickBot="1" x14ac:dyDescent="0.3">
      <c r="B182" s="463"/>
      <c r="C182" s="463" t="s">
        <v>324</v>
      </c>
    </row>
    <row r="183" spans="2:3" ht="12.95" customHeight="1" x14ac:dyDescent="0.25">
      <c r="B183" s="462" t="s">
        <v>325</v>
      </c>
      <c r="C183" s="462" t="s">
        <v>326</v>
      </c>
    </row>
    <row r="184" spans="2:3" ht="12.95" customHeight="1" x14ac:dyDescent="0.25">
      <c r="B184" s="462"/>
      <c r="C184" s="462" t="s">
        <v>327</v>
      </c>
    </row>
    <row r="185" spans="2:3" ht="12.95" customHeight="1" x14ac:dyDescent="0.25">
      <c r="B185" s="462"/>
      <c r="C185" s="462" t="s">
        <v>328</v>
      </c>
    </row>
    <row r="186" spans="2:3" ht="12.95" customHeight="1" thickBot="1" x14ac:dyDescent="0.3">
      <c r="B186" s="464"/>
      <c r="C186" s="464" t="s">
        <v>329</v>
      </c>
    </row>
    <row r="187" spans="2:3" ht="15.75" thickTop="1" x14ac:dyDescent="0.25"/>
    <row r="192" spans="2:3" ht="15.75" thickBot="1" x14ac:dyDescent="0.3"/>
    <row r="193" spans="2:3" ht="15" customHeight="1" thickTop="1" thickBot="1" x14ac:dyDescent="0.3">
      <c r="B193" s="461" t="s">
        <v>330</v>
      </c>
      <c r="C193" s="461" t="s">
        <v>331</v>
      </c>
    </row>
    <row r="194" spans="2:3" ht="12.95" customHeight="1" thickTop="1" x14ac:dyDescent="0.25">
      <c r="B194" s="462" t="s">
        <v>51</v>
      </c>
      <c r="C194" s="462" t="s">
        <v>332</v>
      </c>
    </row>
    <row r="195" spans="2:3" ht="12.95" customHeight="1" x14ac:dyDescent="0.25">
      <c r="B195" s="462" t="s">
        <v>52</v>
      </c>
      <c r="C195" s="462" t="s">
        <v>333</v>
      </c>
    </row>
    <row r="196" spans="2:3" ht="12.95" customHeight="1" x14ac:dyDescent="0.25">
      <c r="B196" s="462" t="s">
        <v>53</v>
      </c>
      <c r="C196" s="462" t="s">
        <v>334</v>
      </c>
    </row>
    <row r="197" spans="2:3" ht="12.95" customHeight="1" x14ac:dyDescent="0.25">
      <c r="B197" s="462" t="s">
        <v>54</v>
      </c>
      <c r="C197" s="462" t="s">
        <v>335</v>
      </c>
    </row>
    <row r="198" spans="2:3" ht="12.95" customHeight="1" x14ac:dyDescent="0.25">
      <c r="B198" s="462" t="s">
        <v>55</v>
      </c>
      <c r="C198" s="462" t="s">
        <v>336</v>
      </c>
    </row>
    <row r="199" spans="2:3" ht="12.95" customHeight="1" x14ac:dyDescent="0.25">
      <c r="B199" s="462" t="s">
        <v>337</v>
      </c>
      <c r="C199" s="462" t="s">
        <v>338</v>
      </c>
    </row>
    <row r="200" spans="2:3" ht="12.95" customHeight="1" x14ac:dyDescent="0.25">
      <c r="B200" s="462" t="s">
        <v>56</v>
      </c>
      <c r="C200" s="462" t="s">
        <v>339</v>
      </c>
    </row>
    <row r="201" spans="2:3" ht="12.95" customHeight="1" x14ac:dyDescent="0.25">
      <c r="B201" s="462" t="s">
        <v>57</v>
      </c>
      <c r="C201" s="462" t="s">
        <v>340</v>
      </c>
    </row>
    <row r="202" spans="2:3" ht="12.95" customHeight="1" x14ac:dyDescent="0.25">
      <c r="B202" s="462" t="s">
        <v>58</v>
      </c>
      <c r="C202" s="462" t="s">
        <v>341</v>
      </c>
    </row>
    <row r="203" spans="2:3" ht="12.95" customHeight="1" x14ac:dyDescent="0.25">
      <c r="B203" s="462" t="s">
        <v>59</v>
      </c>
      <c r="C203" s="462" t="s">
        <v>342</v>
      </c>
    </row>
    <row r="204" spans="2:3" ht="12.95" customHeight="1" x14ac:dyDescent="0.25">
      <c r="B204" s="462" t="s">
        <v>60</v>
      </c>
      <c r="C204" s="462" t="s">
        <v>343</v>
      </c>
    </row>
    <row r="205" spans="2:3" ht="12.95" customHeight="1" x14ac:dyDescent="0.25">
      <c r="B205" s="462" t="s">
        <v>344</v>
      </c>
      <c r="C205" s="462" t="s">
        <v>345</v>
      </c>
    </row>
    <row r="206" spans="2:3" ht="12.95" customHeight="1" x14ac:dyDescent="0.25">
      <c r="B206" s="462" t="s">
        <v>61</v>
      </c>
      <c r="C206" s="462" t="s">
        <v>346</v>
      </c>
    </row>
    <row r="207" spans="2:3" ht="12.95" customHeight="1" x14ac:dyDescent="0.25">
      <c r="B207" s="462" t="s">
        <v>62</v>
      </c>
      <c r="C207" s="462" t="s">
        <v>347</v>
      </c>
    </row>
    <row r="208" spans="2:3" ht="12.95" customHeight="1" x14ac:dyDescent="0.25">
      <c r="B208" s="462" t="s">
        <v>63</v>
      </c>
      <c r="C208" s="462" t="s">
        <v>348</v>
      </c>
    </row>
    <row r="209" spans="2:3" ht="12.95" customHeight="1" x14ac:dyDescent="0.25">
      <c r="B209" s="462" t="s">
        <v>64</v>
      </c>
      <c r="C209" s="462" t="s">
        <v>349</v>
      </c>
    </row>
    <row r="210" spans="2:3" ht="12.95" customHeight="1" x14ac:dyDescent="0.25">
      <c r="B210" s="462" t="s">
        <v>65</v>
      </c>
      <c r="C210" s="462" t="s">
        <v>350</v>
      </c>
    </row>
    <row r="211" spans="2:3" ht="12.95" customHeight="1" x14ac:dyDescent="0.25">
      <c r="B211" s="462" t="s">
        <v>66</v>
      </c>
      <c r="C211" s="462" t="s">
        <v>351</v>
      </c>
    </row>
    <row r="212" spans="2:3" ht="12.95" customHeight="1" thickBot="1" x14ac:dyDescent="0.3">
      <c r="B212" s="464" t="s">
        <v>352</v>
      </c>
      <c r="C212" s="464" t="s">
        <v>353</v>
      </c>
    </row>
    <row r="213" spans="2:3" ht="15.75" thickTop="1" x14ac:dyDescent="0.25">
      <c r="B213" s="465" t="s">
        <v>354</v>
      </c>
      <c r="C213"/>
    </row>
    <row r="216" spans="2:3" ht="15.75" thickBot="1" x14ac:dyDescent="0.3"/>
    <row r="217" spans="2:3" ht="15" customHeight="1" thickTop="1" thickBot="1" x14ac:dyDescent="0.3">
      <c r="B217" s="461" t="s">
        <v>355</v>
      </c>
      <c r="C217" s="461" t="s">
        <v>331</v>
      </c>
    </row>
    <row r="218" spans="2:3" ht="12.95" customHeight="1" thickTop="1" x14ac:dyDescent="0.25">
      <c r="B218" s="462" t="s">
        <v>30</v>
      </c>
      <c r="C218" s="462" t="s">
        <v>356</v>
      </c>
    </row>
    <row r="219" spans="2:3" ht="24" x14ac:dyDescent="0.25">
      <c r="B219" s="462" t="s">
        <v>31</v>
      </c>
      <c r="C219" s="462" t="s">
        <v>357</v>
      </c>
    </row>
    <row r="220" spans="2:3" ht="36" x14ac:dyDescent="0.25">
      <c r="B220" s="462" t="s">
        <v>358</v>
      </c>
      <c r="C220" s="462" t="s">
        <v>359</v>
      </c>
    </row>
    <row r="221" spans="2:3" ht="12.95" customHeight="1" x14ac:dyDescent="0.25">
      <c r="B221" s="462" t="s">
        <v>32</v>
      </c>
      <c r="C221" s="462" t="s">
        <v>360</v>
      </c>
    </row>
    <row r="222" spans="2:3" ht="28.5" customHeight="1" x14ac:dyDescent="0.25">
      <c r="B222" s="462" t="s">
        <v>33</v>
      </c>
      <c r="C222" s="462" t="s">
        <v>361</v>
      </c>
    </row>
    <row r="223" spans="2:3" ht="24" x14ac:dyDescent="0.25">
      <c r="B223" s="462" t="s">
        <v>34</v>
      </c>
      <c r="C223" s="462" t="s">
        <v>362</v>
      </c>
    </row>
    <row r="224" spans="2:3" ht="24" x14ac:dyDescent="0.25">
      <c r="B224" s="462" t="s">
        <v>35</v>
      </c>
      <c r="C224" s="462" t="s">
        <v>363</v>
      </c>
    </row>
    <row r="225" spans="2:3" ht="12.95" customHeight="1" x14ac:dyDescent="0.25">
      <c r="B225" s="462" t="s">
        <v>36</v>
      </c>
      <c r="C225" s="462" t="s">
        <v>364</v>
      </c>
    </row>
    <row r="226" spans="2:3" ht="12.95" customHeight="1" x14ac:dyDescent="0.25">
      <c r="B226" s="462" t="s">
        <v>37</v>
      </c>
      <c r="C226" s="462" t="s">
        <v>365</v>
      </c>
    </row>
    <row r="227" spans="2:3" ht="24" x14ac:dyDescent="0.25">
      <c r="B227" s="462" t="s">
        <v>38</v>
      </c>
      <c r="C227" s="462" t="s">
        <v>366</v>
      </c>
    </row>
    <row r="228" spans="2:3" ht="12.95" customHeight="1" x14ac:dyDescent="0.25">
      <c r="B228" s="462" t="s">
        <v>39</v>
      </c>
      <c r="C228" s="462" t="s">
        <v>367</v>
      </c>
    </row>
    <row r="229" spans="2:3" ht="12.95" customHeight="1" thickBot="1" x14ac:dyDescent="0.3">
      <c r="B229" s="464" t="s">
        <v>40</v>
      </c>
      <c r="C229" s="464" t="s">
        <v>368</v>
      </c>
    </row>
    <row r="230" spans="2:3" ht="15.75" thickTop="1" x14ac:dyDescent="0.25"/>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O64"/>
  <sheetViews>
    <sheetView showGridLines="0" zoomScaleNormal="100" zoomScalePageLayoutView="85" workbookViewId="0">
      <selection activeCell="O2" sqref="O2"/>
    </sheetView>
  </sheetViews>
  <sheetFormatPr defaultColWidth="8.140625" defaultRowHeight="15" x14ac:dyDescent="0.25"/>
  <cols>
    <col min="1" max="1" width="3.7109375" customWidth="1"/>
    <col min="2" max="2" width="15.7109375" customWidth="1"/>
    <col min="3" max="3" width="40.7109375" customWidth="1"/>
    <col min="4" max="13" width="8.7109375" customWidth="1"/>
    <col min="14" max="14" width="10.7109375" customWidth="1"/>
    <col min="15" max="15" width="8.140625" style="334"/>
  </cols>
  <sheetData>
    <row r="1" spans="1:15" ht="30" customHeight="1" thickBot="1" x14ac:dyDescent="0.3">
      <c r="A1" s="518" t="s">
        <v>152</v>
      </c>
      <c r="B1" s="518"/>
      <c r="C1" s="518"/>
      <c r="D1" s="518"/>
      <c r="E1" s="518"/>
      <c r="F1" s="518"/>
      <c r="G1" s="518"/>
      <c r="H1" s="518"/>
      <c r="I1" s="518"/>
      <c r="J1" s="518"/>
      <c r="K1" s="518"/>
      <c r="L1" s="518"/>
      <c r="M1" s="518"/>
    </row>
    <row r="2" spans="1:15" ht="15.75" thickBot="1" x14ac:dyDescent="0.3">
      <c r="A2" s="52"/>
      <c r="B2" s="53" t="s">
        <v>5</v>
      </c>
      <c r="C2" s="53" t="s">
        <v>87</v>
      </c>
      <c r="D2" s="6">
        <v>2009</v>
      </c>
      <c r="E2" s="6">
        <v>2010</v>
      </c>
      <c r="F2" s="6">
        <v>2011</v>
      </c>
      <c r="G2" s="6">
        <v>2012</v>
      </c>
      <c r="H2" s="6">
        <v>2013</v>
      </c>
      <c r="I2" s="6">
        <v>2014</v>
      </c>
      <c r="J2" s="6">
        <v>2015</v>
      </c>
      <c r="K2" s="6">
        <v>2016</v>
      </c>
      <c r="L2" s="6">
        <v>2017</v>
      </c>
      <c r="M2" s="6">
        <v>2018</v>
      </c>
      <c r="O2" s="335" t="s">
        <v>89</v>
      </c>
    </row>
    <row r="3" spans="1:15" ht="15" customHeight="1" x14ac:dyDescent="0.25">
      <c r="A3" s="517"/>
      <c r="B3" s="517" t="s">
        <v>78</v>
      </c>
      <c r="C3" s="29" t="s">
        <v>238</v>
      </c>
      <c r="D3" s="32">
        <v>168</v>
      </c>
      <c r="E3" s="32">
        <v>150</v>
      </c>
      <c r="F3" s="32">
        <v>185</v>
      </c>
      <c r="G3" s="32">
        <v>248</v>
      </c>
      <c r="H3" s="32">
        <v>231</v>
      </c>
      <c r="I3" s="32">
        <v>284</v>
      </c>
      <c r="J3" s="32">
        <v>283</v>
      </c>
      <c r="K3" s="32">
        <v>253</v>
      </c>
      <c r="L3" s="32">
        <v>251</v>
      </c>
      <c r="M3" s="32">
        <v>282</v>
      </c>
    </row>
    <row r="4" spans="1:15" ht="15" customHeight="1" x14ac:dyDescent="0.25">
      <c r="A4" s="512"/>
      <c r="B4" s="512"/>
      <c r="C4" s="302" t="s">
        <v>130</v>
      </c>
      <c r="D4" s="32">
        <v>183</v>
      </c>
      <c r="E4" s="32">
        <v>157</v>
      </c>
      <c r="F4" s="32">
        <v>234</v>
      </c>
      <c r="G4" s="32">
        <v>275</v>
      </c>
      <c r="H4" s="32">
        <v>255</v>
      </c>
      <c r="I4" s="32">
        <v>317</v>
      </c>
      <c r="J4" s="32">
        <v>328</v>
      </c>
      <c r="K4" s="32">
        <v>293</v>
      </c>
      <c r="L4" s="32">
        <v>278</v>
      </c>
      <c r="M4" s="32">
        <v>311</v>
      </c>
      <c r="O4" s="335" t="s">
        <v>88</v>
      </c>
    </row>
    <row r="5" spans="1:15" ht="27.95" customHeight="1" x14ac:dyDescent="0.25">
      <c r="A5" s="512"/>
      <c r="B5" s="512"/>
      <c r="C5" s="302" t="s">
        <v>104</v>
      </c>
      <c r="D5" s="179">
        <v>1.0892857142857142</v>
      </c>
      <c r="E5" s="179">
        <v>1.0466666666666666</v>
      </c>
      <c r="F5" s="179">
        <v>1.2648648648648648</v>
      </c>
      <c r="G5" s="179">
        <v>1.1088709677419355</v>
      </c>
      <c r="H5" s="179">
        <v>1.1038961038961039</v>
      </c>
      <c r="I5" s="179">
        <v>1.1161971830985915</v>
      </c>
      <c r="J5" s="179">
        <v>1.1590106007067138</v>
      </c>
      <c r="K5" s="179">
        <v>1.1581027667984189</v>
      </c>
      <c r="L5" s="179">
        <v>1.1075697211155378</v>
      </c>
      <c r="M5" s="179">
        <v>1.1028368794326242</v>
      </c>
      <c r="O5" s="335"/>
    </row>
    <row r="6" spans="1:15" ht="15" customHeight="1" x14ac:dyDescent="0.25">
      <c r="A6" s="512"/>
      <c r="B6" s="514"/>
      <c r="C6" s="305" t="s">
        <v>118</v>
      </c>
      <c r="D6" s="33">
        <v>0.31603433894423805</v>
      </c>
      <c r="E6" s="33">
        <v>0.27146989710080527</v>
      </c>
      <c r="F6" s="33">
        <v>0.40443286068843459</v>
      </c>
      <c r="G6" s="33">
        <v>0.47527531402736206</v>
      </c>
      <c r="H6" s="33">
        <v>0.44032400940048588</v>
      </c>
      <c r="I6" s="33">
        <v>0.54654983948331204</v>
      </c>
      <c r="J6" s="33">
        <v>0.56363295809354585</v>
      </c>
      <c r="K6" s="33">
        <v>0.50053213570058275</v>
      </c>
      <c r="L6" s="33">
        <v>0.4734138931651295</v>
      </c>
      <c r="M6" s="33">
        <v>0.52803599473661877</v>
      </c>
    </row>
    <row r="7" spans="1:15" ht="15" customHeight="1" x14ac:dyDescent="0.25">
      <c r="A7" s="512"/>
      <c r="B7" s="513" t="s">
        <v>79</v>
      </c>
      <c r="C7" s="29" t="s">
        <v>238</v>
      </c>
      <c r="D7" s="32">
        <v>479</v>
      </c>
      <c r="E7" s="32">
        <v>479</v>
      </c>
      <c r="F7" s="32">
        <v>613</v>
      </c>
      <c r="G7" s="32">
        <v>632</v>
      </c>
      <c r="H7" s="32">
        <v>608</v>
      </c>
      <c r="I7" s="32">
        <v>579</v>
      </c>
      <c r="J7" s="32">
        <v>590</v>
      </c>
      <c r="K7" s="32">
        <v>480</v>
      </c>
      <c r="L7" s="32">
        <v>474</v>
      </c>
      <c r="M7" s="32">
        <v>448</v>
      </c>
    </row>
    <row r="8" spans="1:15" ht="15" customHeight="1" x14ac:dyDescent="0.25">
      <c r="A8" s="512"/>
      <c r="B8" s="512"/>
      <c r="C8" s="349" t="s">
        <v>130</v>
      </c>
      <c r="D8" s="32">
        <v>538</v>
      </c>
      <c r="E8" s="32">
        <v>531</v>
      </c>
      <c r="F8" s="32">
        <v>702</v>
      </c>
      <c r="G8" s="32">
        <v>712</v>
      </c>
      <c r="H8" s="32">
        <v>683</v>
      </c>
      <c r="I8" s="32">
        <v>680</v>
      </c>
      <c r="J8" s="32">
        <v>705</v>
      </c>
      <c r="K8" s="32">
        <v>553</v>
      </c>
      <c r="L8" s="32">
        <v>590</v>
      </c>
      <c r="M8" s="32">
        <v>584</v>
      </c>
    </row>
    <row r="9" spans="1:15" ht="27.95" customHeight="1" x14ac:dyDescent="0.25">
      <c r="A9" s="512"/>
      <c r="B9" s="512"/>
      <c r="C9" s="349" t="s">
        <v>104</v>
      </c>
      <c r="D9" s="179">
        <v>1.1231732776617953</v>
      </c>
      <c r="E9" s="179">
        <v>1.1085594989561587</v>
      </c>
      <c r="F9" s="179">
        <v>1.1451876019575857</v>
      </c>
      <c r="G9" s="179">
        <v>1.1265822784810127</v>
      </c>
      <c r="H9" s="179">
        <v>1.1233552631578947</v>
      </c>
      <c r="I9" s="179">
        <v>1.1744386873920554</v>
      </c>
      <c r="J9" s="179">
        <v>1.1949152542372881</v>
      </c>
      <c r="K9" s="179">
        <v>1.1520833333333333</v>
      </c>
      <c r="L9" s="179">
        <v>1.2447257383966244</v>
      </c>
      <c r="M9" s="179">
        <v>1.3035714285714286</v>
      </c>
    </row>
    <row r="10" spans="1:15" ht="15" customHeight="1" x14ac:dyDescent="0.25">
      <c r="A10" s="512"/>
      <c r="B10" s="514"/>
      <c r="C10" s="351" t="s">
        <v>118</v>
      </c>
      <c r="D10" s="33">
        <v>0.43267552713229418</v>
      </c>
      <c r="E10" s="33">
        <v>0.42464237275123473</v>
      </c>
      <c r="F10" s="33">
        <v>0.55821409657580978</v>
      </c>
      <c r="G10" s="33">
        <v>0.56361039956177705</v>
      </c>
      <c r="H10" s="33">
        <v>0.53831791022307485</v>
      </c>
      <c r="I10" s="33">
        <v>0.53383492881939265</v>
      </c>
      <c r="J10" s="33">
        <v>0.55026967116508874</v>
      </c>
      <c r="K10" s="33">
        <v>0.42764852086197858</v>
      </c>
      <c r="L10" s="33">
        <v>0.45240541659637767</v>
      </c>
      <c r="M10" s="33">
        <v>0.44466102211122616</v>
      </c>
    </row>
    <row r="11" spans="1:15" ht="15" customHeight="1" x14ac:dyDescent="0.25">
      <c r="A11" s="512"/>
      <c r="B11" s="513" t="s">
        <v>80</v>
      </c>
      <c r="C11" s="29" t="s">
        <v>238</v>
      </c>
      <c r="D11" s="32">
        <v>1558</v>
      </c>
      <c r="E11" s="32">
        <v>1643</v>
      </c>
      <c r="F11" s="32">
        <v>1614</v>
      </c>
      <c r="G11" s="32">
        <v>1782</v>
      </c>
      <c r="H11" s="32">
        <v>1686</v>
      </c>
      <c r="I11" s="32">
        <v>1864</v>
      </c>
      <c r="J11" s="32">
        <v>1806</v>
      </c>
      <c r="K11" s="32">
        <v>1618</v>
      </c>
      <c r="L11" s="32">
        <v>1768</v>
      </c>
      <c r="M11" s="32">
        <v>1817</v>
      </c>
    </row>
    <row r="12" spans="1:15" ht="15" customHeight="1" x14ac:dyDescent="0.25">
      <c r="A12" s="512"/>
      <c r="B12" s="512"/>
      <c r="C12" s="349" t="s">
        <v>130</v>
      </c>
      <c r="D12" s="32">
        <v>2022</v>
      </c>
      <c r="E12" s="32">
        <v>2243</v>
      </c>
      <c r="F12" s="32">
        <v>2237</v>
      </c>
      <c r="G12" s="32">
        <v>2491</v>
      </c>
      <c r="H12" s="32">
        <v>2380</v>
      </c>
      <c r="I12" s="32">
        <v>2593</v>
      </c>
      <c r="J12" s="32">
        <v>2446</v>
      </c>
      <c r="K12" s="32">
        <v>2184</v>
      </c>
      <c r="L12" s="32">
        <v>2357</v>
      </c>
      <c r="M12" s="32">
        <v>2316</v>
      </c>
    </row>
    <row r="13" spans="1:15" ht="27.95" customHeight="1" x14ac:dyDescent="0.25">
      <c r="A13" s="512"/>
      <c r="B13" s="512"/>
      <c r="C13" s="349" t="s">
        <v>104</v>
      </c>
      <c r="D13" s="179">
        <v>1.2978177150192554</v>
      </c>
      <c r="E13" s="179">
        <v>1.3651856360316494</v>
      </c>
      <c r="F13" s="179">
        <v>1.385997521685254</v>
      </c>
      <c r="G13" s="179">
        <v>1.3978675645342311</v>
      </c>
      <c r="H13" s="179">
        <v>1.4116251482799524</v>
      </c>
      <c r="I13" s="179">
        <v>1.3910944206008584</v>
      </c>
      <c r="J13" s="179">
        <v>1.35437430786268</v>
      </c>
      <c r="K13" s="179">
        <v>1.3498145859085291</v>
      </c>
      <c r="L13" s="179">
        <v>1.3331447963800904</v>
      </c>
      <c r="M13" s="179">
        <v>1.2746285085305449</v>
      </c>
    </row>
    <row r="14" spans="1:15" ht="15" customHeight="1" x14ac:dyDescent="0.25">
      <c r="A14" s="512"/>
      <c r="B14" s="514"/>
      <c r="C14" s="351" t="s">
        <v>118</v>
      </c>
      <c r="D14" s="33">
        <v>1.6888280101563544</v>
      </c>
      <c r="E14" s="33">
        <v>1.872293396639054</v>
      </c>
      <c r="F14" s="33">
        <v>1.8663518536286237</v>
      </c>
      <c r="G14" s="33">
        <v>2.0774606775307323</v>
      </c>
      <c r="H14" s="33">
        <v>1.9844760607983432</v>
      </c>
      <c r="I14" s="33">
        <v>2.1600089299250786</v>
      </c>
      <c r="J14" s="33">
        <v>2.0308850623671022</v>
      </c>
      <c r="K14" s="33">
        <v>1.8025126233656477</v>
      </c>
      <c r="L14" s="33">
        <v>1.93654348760226</v>
      </c>
      <c r="M14" s="33">
        <v>1.8974648035026085</v>
      </c>
    </row>
    <row r="15" spans="1:15" ht="15" customHeight="1" x14ac:dyDescent="0.25">
      <c r="A15" s="512"/>
      <c r="B15" s="513" t="s">
        <v>248</v>
      </c>
      <c r="C15" s="29" t="s">
        <v>238</v>
      </c>
      <c r="D15" s="32">
        <v>1032</v>
      </c>
      <c r="E15" s="32">
        <v>886</v>
      </c>
      <c r="F15" s="32">
        <v>917</v>
      </c>
      <c r="G15" s="32">
        <v>921</v>
      </c>
      <c r="H15" s="32">
        <v>939</v>
      </c>
      <c r="I15" s="32">
        <v>959</v>
      </c>
      <c r="J15" s="32">
        <v>1015</v>
      </c>
      <c r="K15" s="32">
        <v>913</v>
      </c>
      <c r="L15" s="32">
        <v>742</v>
      </c>
      <c r="M15" s="32">
        <v>742</v>
      </c>
    </row>
    <row r="16" spans="1:15" ht="15" customHeight="1" x14ac:dyDescent="0.25">
      <c r="A16" s="512"/>
      <c r="B16" s="512"/>
      <c r="C16" s="349" t="s">
        <v>130</v>
      </c>
      <c r="D16" s="32">
        <v>1175</v>
      </c>
      <c r="E16" s="32">
        <v>1007</v>
      </c>
      <c r="F16" s="32">
        <v>1031</v>
      </c>
      <c r="G16" s="32">
        <v>1057</v>
      </c>
      <c r="H16" s="32">
        <v>1063</v>
      </c>
      <c r="I16" s="32">
        <v>1105</v>
      </c>
      <c r="J16" s="32">
        <v>1164</v>
      </c>
      <c r="K16" s="32">
        <v>1053</v>
      </c>
      <c r="L16" s="32">
        <v>835</v>
      </c>
      <c r="M16" s="32">
        <v>818</v>
      </c>
    </row>
    <row r="17" spans="1:13" ht="27.95" customHeight="1" x14ac:dyDescent="0.25">
      <c r="A17" s="512"/>
      <c r="B17" s="512"/>
      <c r="C17" s="349" t="s">
        <v>104</v>
      </c>
      <c r="D17" s="179">
        <v>1.1385658914728682</v>
      </c>
      <c r="E17" s="179">
        <v>1.1365688487584651</v>
      </c>
      <c r="F17" s="179">
        <v>1.1243184296619411</v>
      </c>
      <c r="G17" s="179">
        <v>1.1476655808903367</v>
      </c>
      <c r="H17" s="179">
        <v>1.1320553780617679</v>
      </c>
      <c r="I17" s="179">
        <v>1.1522419186652764</v>
      </c>
      <c r="J17" s="179">
        <v>1.1467980295566502</v>
      </c>
      <c r="K17" s="179">
        <v>1.1533406352683462</v>
      </c>
      <c r="L17" s="179">
        <v>1.1253369272237197</v>
      </c>
      <c r="M17" s="179">
        <v>1.1024258760107817</v>
      </c>
    </row>
    <row r="18" spans="1:13" ht="15" customHeight="1" x14ac:dyDescent="0.25">
      <c r="A18" s="512"/>
      <c r="B18" s="514"/>
      <c r="C18" s="351" t="s">
        <v>118</v>
      </c>
      <c r="D18" s="33">
        <v>0.71014872025156783</v>
      </c>
      <c r="E18" s="33">
        <v>0.60253471455591034</v>
      </c>
      <c r="F18" s="33">
        <v>0.61054254788702533</v>
      </c>
      <c r="G18" s="33">
        <v>0.61941747800394042</v>
      </c>
      <c r="H18" s="33">
        <v>0.61664154853021191</v>
      </c>
      <c r="I18" s="33">
        <v>0.63400771481242835</v>
      </c>
      <c r="J18" s="33">
        <v>0.65952969413460527</v>
      </c>
      <c r="K18" s="33">
        <v>0.58872663962885063</v>
      </c>
      <c r="L18" s="33">
        <v>0.46204302699603972</v>
      </c>
      <c r="M18" s="33">
        <v>0.44883525057681911</v>
      </c>
    </row>
    <row r="19" spans="1:13" ht="15" customHeight="1" thickBot="1" x14ac:dyDescent="0.3">
      <c r="A19" s="515"/>
      <c r="B19" s="515" t="s">
        <v>81</v>
      </c>
      <c r="C19" s="29" t="s">
        <v>238</v>
      </c>
      <c r="D19" s="32">
        <v>994</v>
      </c>
      <c r="E19" s="32">
        <v>1052</v>
      </c>
      <c r="F19" s="32">
        <v>1094</v>
      </c>
      <c r="G19" s="32">
        <v>1156</v>
      </c>
      <c r="H19" s="32">
        <v>1328</v>
      </c>
      <c r="I19" s="32">
        <v>1452</v>
      </c>
      <c r="J19" s="32">
        <v>1467</v>
      </c>
      <c r="K19" s="32">
        <v>1393</v>
      </c>
      <c r="L19" s="32">
        <v>1301</v>
      </c>
      <c r="M19" s="32">
        <v>1103</v>
      </c>
    </row>
    <row r="20" spans="1:13" ht="15" customHeight="1" x14ac:dyDescent="0.25">
      <c r="A20" s="512"/>
      <c r="B20" s="512"/>
      <c r="C20" s="349" t="s">
        <v>130</v>
      </c>
      <c r="D20" s="32">
        <v>1215</v>
      </c>
      <c r="E20" s="32">
        <v>1314</v>
      </c>
      <c r="F20" s="32">
        <v>1365</v>
      </c>
      <c r="G20" s="32">
        <v>1506</v>
      </c>
      <c r="H20" s="32">
        <v>1736</v>
      </c>
      <c r="I20" s="32">
        <v>1825</v>
      </c>
      <c r="J20" s="32">
        <v>1935</v>
      </c>
      <c r="K20" s="32">
        <v>1777</v>
      </c>
      <c r="L20" s="32">
        <v>1600</v>
      </c>
      <c r="M20" s="32">
        <v>1393</v>
      </c>
    </row>
    <row r="21" spans="1:13" ht="27.95" customHeight="1" x14ac:dyDescent="0.25">
      <c r="A21" s="512"/>
      <c r="B21" s="512"/>
      <c r="C21" s="349" t="s">
        <v>104</v>
      </c>
      <c r="D21" s="179">
        <v>1.2223340040241448</v>
      </c>
      <c r="E21" s="179">
        <v>1.2490494296577948</v>
      </c>
      <c r="F21" s="179">
        <v>1.2477148080438756</v>
      </c>
      <c r="G21" s="179">
        <v>1.3027681660899655</v>
      </c>
      <c r="H21" s="179">
        <v>1.3072289156626506</v>
      </c>
      <c r="I21" s="179">
        <v>1.2568870523415978</v>
      </c>
      <c r="J21" s="179">
        <v>1.3190184049079754</v>
      </c>
      <c r="K21" s="179">
        <v>1.2756640344580044</v>
      </c>
      <c r="L21" s="179">
        <v>1.2298232129131437</v>
      </c>
      <c r="M21" s="179">
        <v>1.2629193109700816</v>
      </c>
    </row>
    <row r="22" spans="1:13" ht="15" customHeight="1" thickBot="1" x14ac:dyDescent="0.3">
      <c r="A22" s="512"/>
      <c r="B22" s="512"/>
      <c r="C22" s="350" t="s">
        <v>118</v>
      </c>
      <c r="D22" s="74">
        <v>1.4817271939013816</v>
      </c>
      <c r="E22" s="74">
        <v>1.6040783141796127</v>
      </c>
      <c r="F22" s="74">
        <v>1.6678172365551327</v>
      </c>
      <c r="G22" s="74">
        <v>1.8442773518822406</v>
      </c>
      <c r="H22" s="74">
        <v>2.1289485495924829</v>
      </c>
      <c r="I22" s="74">
        <v>2.2369774206240738</v>
      </c>
      <c r="J22" s="74">
        <v>2.3598165318867923</v>
      </c>
      <c r="K22" s="74">
        <v>2.1475955269102061</v>
      </c>
      <c r="L22" s="74">
        <v>1.9220096532934836</v>
      </c>
      <c r="M22" s="74">
        <v>1.6684013409491323</v>
      </c>
    </row>
    <row r="23" spans="1:13" ht="15" customHeight="1" x14ac:dyDescent="0.25">
      <c r="A23" s="297"/>
      <c r="B23" s="505" t="s">
        <v>15</v>
      </c>
      <c r="C23" s="121" t="s">
        <v>238</v>
      </c>
      <c r="D23" s="39">
        <v>4230</v>
      </c>
      <c r="E23" s="39">
        <v>4208</v>
      </c>
      <c r="F23" s="39">
        <v>4419</v>
      </c>
      <c r="G23" s="39">
        <v>4732</v>
      </c>
      <c r="H23" s="39">
        <v>4785</v>
      </c>
      <c r="I23" s="39">
        <v>5131</v>
      </c>
      <c r="J23" s="39">
        <v>5156</v>
      </c>
      <c r="K23" s="39">
        <v>4652</v>
      </c>
      <c r="L23" s="39">
        <v>4533</v>
      </c>
      <c r="M23" s="39">
        <v>4382</v>
      </c>
    </row>
    <row r="24" spans="1:13" ht="15" customHeight="1" x14ac:dyDescent="0.25">
      <c r="A24" s="296"/>
      <c r="B24" s="503"/>
      <c r="C24" s="353" t="s">
        <v>130</v>
      </c>
      <c r="D24" s="39">
        <v>5133</v>
      </c>
      <c r="E24" s="39">
        <v>5252</v>
      </c>
      <c r="F24" s="39">
        <v>5569</v>
      </c>
      <c r="G24" s="39">
        <v>6041</v>
      </c>
      <c r="H24" s="39">
        <v>6117</v>
      </c>
      <c r="I24" s="39">
        <v>6520</v>
      </c>
      <c r="J24" s="39">
        <v>6578</v>
      </c>
      <c r="K24" s="39">
        <v>5860</v>
      </c>
      <c r="L24" s="39">
        <v>5660</v>
      </c>
      <c r="M24" s="39">
        <v>5422</v>
      </c>
    </row>
    <row r="25" spans="1:13" ht="27.95" customHeight="1" x14ac:dyDescent="0.25">
      <c r="A25" s="296"/>
      <c r="B25" s="503"/>
      <c r="C25" s="353" t="s">
        <v>104</v>
      </c>
      <c r="D25" s="255">
        <v>1.2134751773049646</v>
      </c>
      <c r="E25" s="255">
        <v>1.2480988593155893</v>
      </c>
      <c r="F25" s="255">
        <v>1.2602398732744966</v>
      </c>
      <c r="G25" s="255">
        <v>1.2766272189349113</v>
      </c>
      <c r="H25" s="255">
        <v>1.2783699059561129</v>
      </c>
      <c r="I25" s="255">
        <v>1.2707074644318845</v>
      </c>
      <c r="J25" s="255">
        <v>1.2757951900698217</v>
      </c>
      <c r="K25" s="255">
        <v>1.2596732588134136</v>
      </c>
      <c r="L25" s="255">
        <v>1.2486212221486874</v>
      </c>
      <c r="M25" s="255">
        <v>1.237334550433592</v>
      </c>
    </row>
    <row r="26" spans="1:13" ht="15" customHeight="1" thickBot="1" x14ac:dyDescent="0.3">
      <c r="A26" s="301"/>
      <c r="B26" s="516"/>
      <c r="C26" s="354" t="s">
        <v>118</v>
      </c>
      <c r="D26" s="41">
        <v>0.93423600952909802</v>
      </c>
      <c r="E26" s="41">
        <v>0.95192730842372297</v>
      </c>
      <c r="F26" s="41">
        <v>1.0048969100998906</v>
      </c>
      <c r="G26" s="41">
        <v>1.0857339838511222</v>
      </c>
      <c r="H26" s="41">
        <v>1.094965966911156</v>
      </c>
      <c r="I26" s="41">
        <v>1.1615941347335175</v>
      </c>
      <c r="J26" s="41">
        <v>1.1637528322025164</v>
      </c>
      <c r="K26" s="41">
        <v>1.0269567381330418</v>
      </c>
      <c r="L26" s="41">
        <v>0.98466737205500077</v>
      </c>
      <c r="M26" s="41">
        <v>0.93800759367490172</v>
      </c>
    </row>
    <row r="27" spans="1:13" x14ac:dyDescent="0.25">
      <c r="A27" s="439" t="s">
        <v>240</v>
      </c>
      <c r="B27" s="491"/>
      <c r="C27" s="491"/>
      <c r="D27" s="491"/>
      <c r="E27" s="491"/>
      <c r="F27" s="491"/>
      <c r="G27" s="491"/>
      <c r="H27" s="491"/>
      <c r="I27" s="491"/>
      <c r="J27" s="1"/>
      <c r="K27" s="1"/>
      <c r="L27" s="1"/>
    </row>
    <row r="28" spans="1:13" ht="15" customHeight="1" x14ac:dyDescent="0.25">
      <c r="A28" s="501" t="s">
        <v>390</v>
      </c>
      <c r="B28" s="501"/>
      <c r="C28" s="501"/>
      <c r="D28" s="501"/>
      <c r="E28" s="501"/>
      <c r="F28" s="501"/>
      <c r="G28" s="501"/>
      <c r="H28" s="501"/>
      <c r="I28" s="501"/>
      <c r="J28" s="501"/>
      <c r="K28" s="501"/>
      <c r="L28" s="501"/>
      <c r="M28" s="407"/>
    </row>
    <row r="29" spans="1:13" ht="15" customHeight="1" x14ac:dyDescent="0.25">
      <c r="A29" s="501" t="s">
        <v>385</v>
      </c>
      <c r="B29" s="501"/>
      <c r="C29" s="501"/>
      <c r="D29" s="501"/>
      <c r="E29" s="501"/>
      <c r="F29" s="501"/>
      <c r="G29" s="501"/>
      <c r="H29" s="501"/>
      <c r="I29" s="501"/>
      <c r="J29" s="501"/>
      <c r="K29" s="501"/>
      <c r="L29" s="501"/>
      <c r="M29" s="501"/>
    </row>
    <row r="30" spans="1:13" x14ac:dyDescent="0.25">
      <c r="A30" s="439" t="s">
        <v>253</v>
      </c>
      <c r="B30" s="23"/>
      <c r="C30" s="23"/>
      <c r="D30" s="23"/>
      <c r="E30" s="23"/>
      <c r="F30" s="23"/>
      <c r="G30" s="23"/>
      <c r="H30" s="23"/>
      <c r="I30" s="1"/>
      <c r="J30" s="1"/>
      <c r="K30" s="1"/>
      <c r="M30" s="23"/>
    </row>
    <row r="31" spans="1:13" x14ac:dyDescent="0.25">
      <c r="A31" s="509"/>
      <c r="B31" s="509"/>
      <c r="C31" s="509"/>
      <c r="D31" s="509"/>
      <c r="E31" s="509"/>
      <c r="F31" s="509"/>
      <c r="G31" s="509"/>
      <c r="H31" s="509"/>
      <c r="I31" s="509"/>
      <c r="J31" s="509"/>
      <c r="K31" s="509"/>
      <c r="L31" s="509"/>
      <c r="M31" s="509"/>
    </row>
    <row r="32" spans="1:13" x14ac:dyDescent="0.25">
      <c r="A32" s="509"/>
      <c r="B32" s="509"/>
      <c r="C32" s="509"/>
      <c r="D32" s="509"/>
      <c r="E32" s="509"/>
      <c r="F32" s="509"/>
      <c r="G32" s="509"/>
      <c r="H32" s="509"/>
      <c r="I32" s="509"/>
      <c r="J32" s="509"/>
      <c r="K32" s="509"/>
      <c r="L32" s="509"/>
      <c r="M32" s="509"/>
    </row>
    <row r="33" spans="1:12" x14ac:dyDescent="0.25">
      <c r="A33" s="277"/>
      <c r="B33" s="277"/>
      <c r="C33" s="1"/>
      <c r="D33" s="1"/>
      <c r="E33" s="1"/>
      <c r="F33" s="1"/>
      <c r="G33" s="1"/>
      <c r="H33" s="1"/>
      <c r="I33" s="1"/>
      <c r="J33" s="1"/>
      <c r="K33" s="1"/>
      <c r="L33" s="1"/>
    </row>
    <row r="34" spans="1:12" x14ac:dyDescent="0.25">
      <c r="A34" s="21"/>
      <c r="B34" s="21"/>
    </row>
    <row r="35" spans="1:12" x14ac:dyDescent="0.25">
      <c r="A35" s="21"/>
      <c r="B35" s="21"/>
    </row>
    <row r="36" spans="1:12" x14ac:dyDescent="0.25">
      <c r="A36" s="21"/>
      <c r="B36" s="21"/>
    </row>
    <row r="37" spans="1:12" x14ac:dyDescent="0.25">
      <c r="A37" s="21"/>
      <c r="B37" s="21"/>
    </row>
    <row r="38" spans="1:12" x14ac:dyDescent="0.25">
      <c r="A38" s="21"/>
      <c r="B38" s="21"/>
    </row>
    <row r="39" spans="1:12" x14ac:dyDescent="0.25">
      <c r="A39" s="21"/>
      <c r="B39" s="21"/>
    </row>
    <row r="40" spans="1:12" x14ac:dyDescent="0.25">
      <c r="A40" s="21"/>
      <c r="B40" s="21"/>
    </row>
    <row r="64" spans="13:13" x14ac:dyDescent="0.25">
      <c r="M64" s="83"/>
    </row>
  </sheetData>
  <mergeCells count="16">
    <mergeCell ref="B23:B26"/>
    <mergeCell ref="A32:M32"/>
    <mergeCell ref="A29:M29"/>
    <mergeCell ref="A31:M31"/>
    <mergeCell ref="A1:M1"/>
    <mergeCell ref="A3:A6"/>
    <mergeCell ref="B3:B6"/>
    <mergeCell ref="A7:A10"/>
    <mergeCell ref="B7:B10"/>
    <mergeCell ref="A11:A14"/>
    <mergeCell ref="B11:B14"/>
    <mergeCell ref="A15:A18"/>
    <mergeCell ref="B15:B18"/>
    <mergeCell ref="A19:A22"/>
    <mergeCell ref="B19:B22"/>
    <mergeCell ref="A28:L28"/>
  </mergeCells>
  <hyperlinks>
    <hyperlink ref="O2" location="Indholdsfortegnelse!A1" display="Indholdsfortegnelse"/>
    <hyperlink ref="O4" location="Dokumentation!A1" display="Dokumentation"/>
  </hyperlinks>
  <pageMargins left="0.7" right="0.7" top="0.75" bottom="0.75" header="0.3" footer="0.3"/>
  <pageSetup paperSize="9" scale="50"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N42"/>
  <sheetViews>
    <sheetView showGridLines="0" zoomScaleNormal="100" zoomScalePageLayoutView="115" workbookViewId="0">
      <selection activeCell="A30" sqref="A30:L30"/>
    </sheetView>
  </sheetViews>
  <sheetFormatPr defaultRowHeight="15" x14ac:dyDescent="0.25"/>
  <cols>
    <col min="1" max="1" width="3.7109375" customWidth="1"/>
    <col min="2" max="2" width="40.7109375" customWidth="1"/>
    <col min="3" max="12" width="8.7109375" customWidth="1"/>
    <col min="13" max="13" width="10.7109375" customWidth="1"/>
    <col min="14" max="14" width="9.140625" style="334"/>
  </cols>
  <sheetData>
    <row r="1" spans="1:14" ht="18.75" x14ac:dyDescent="0.3">
      <c r="A1" s="140" t="s">
        <v>102</v>
      </c>
    </row>
    <row r="2" spans="1:14" ht="30" customHeight="1" thickBot="1" x14ac:dyDescent="0.3">
      <c r="A2" s="341" t="s">
        <v>149</v>
      </c>
    </row>
    <row r="3" spans="1:14" ht="15.75" thickBot="1" x14ac:dyDescent="0.3">
      <c r="A3" s="47"/>
      <c r="B3" s="5"/>
      <c r="C3" s="6">
        <v>2009</v>
      </c>
      <c r="D3" s="6">
        <v>2010</v>
      </c>
      <c r="E3" s="6">
        <v>2011</v>
      </c>
      <c r="F3" s="6">
        <v>2012</v>
      </c>
      <c r="G3" s="6">
        <v>2013</v>
      </c>
      <c r="H3" s="6">
        <v>2014</v>
      </c>
      <c r="I3" s="6">
        <v>2015</v>
      </c>
      <c r="J3" s="6">
        <v>2016</v>
      </c>
      <c r="K3" s="6">
        <v>2017</v>
      </c>
      <c r="L3" s="6">
        <v>2018</v>
      </c>
      <c r="N3" s="335" t="s">
        <v>89</v>
      </c>
    </row>
    <row r="4" spans="1:14" ht="15" customHeight="1" x14ac:dyDescent="0.25">
      <c r="A4" s="507" t="s">
        <v>375</v>
      </c>
      <c r="B4" s="507"/>
      <c r="C4" s="7"/>
      <c r="D4" s="7"/>
      <c r="E4" s="7"/>
      <c r="F4" s="7"/>
      <c r="G4" s="7"/>
      <c r="H4" s="7"/>
    </row>
    <row r="5" spans="1:14" ht="27.95" customHeight="1" x14ac:dyDescent="0.25">
      <c r="A5" s="263"/>
      <c r="B5" s="263" t="s">
        <v>249</v>
      </c>
      <c r="C5" s="48">
        <v>4852111</v>
      </c>
      <c r="D5" s="48">
        <v>4838322</v>
      </c>
      <c r="E5" s="48">
        <v>4892956</v>
      </c>
      <c r="F5" s="48">
        <v>4865387</v>
      </c>
      <c r="G5" s="48">
        <v>4879428</v>
      </c>
      <c r="H5" s="48">
        <v>4893062</v>
      </c>
      <c r="I5" s="48">
        <v>4915186</v>
      </c>
      <c r="J5" s="48">
        <v>4949302</v>
      </c>
      <c r="K5" s="48">
        <v>4962837</v>
      </c>
      <c r="L5" s="48">
        <v>4982623</v>
      </c>
      <c r="N5" s="335" t="s">
        <v>88</v>
      </c>
    </row>
    <row r="6" spans="1:14" x14ac:dyDescent="0.25">
      <c r="A6" s="263"/>
      <c r="B6" s="263" t="s">
        <v>106</v>
      </c>
      <c r="C6" s="48">
        <v>41254108</v>
      </c>
      <c r="D6" s="48">
        <v>40933738</v>
      </c>
      <c r="E6" s="48">
        <v>41715267</v>
      </c>
      <c r="F6" s="48">
        <v>40880422</v>
      </c>
      <c r="G6" s="48">
        <v>40152921</v>
      </c>
      <c r="H6" s="48">
        <v>40041485</v>
      </c>
      <c r="I6" s="48">
        <v>40261688</v>
      </c>
      <c r="J6" s="48">
        <v>40568983</v>
      </c>
      <c r="K6" s="48">
        <v>40994576</v>
      </c>
      <c r="L6" s="48">
        <v>41066551</v>
      </c>
    </row>
    <row r="7" spans="1:14" ht="27.95" customHeight="1" x14ac:dyDescent="0.25">
      <c r="A7" s="284"/>
      <c r="B7" s="284" t="s">
        <v>107</v>
      </c>
      <c r="C7" s="179">
        <v>8.5</v>
      </c>
      <c r="D7" s="179">
        <v>8.5</v>
      </c>
      <c r="E7" s="179">
        <v>8.5</v>
      </c>
      <c r="F7" s="179">
        <v>8.4</v>
      </c>
      <c r="G7" s="179">
        <v>8.1999999999999993</v>
      </c>
      <c r="H7" s="179">
        <v>8.1999999999999993</v>
      </c>
      <c r="I7" s="179">
        <v>8.1999999999999993</v>
      </c>
      <c r="J7" s="179">
        <v>8.1999999999999993</v>
      </c>
      <c r="K7" s="179">
        <v>8.3000000000000007</v>
      </c>
      <c r="L7" s="179">
        <v>8.1999999999999993</v>
      </c>
    </row>
    <row r="8" spans="1:14" ht="15" customHeight="1" thickBot="1" x14ac:dyDescent="0.3">
      <c r="A8" s="263"/>
      <c r="B8" s="263" t="s">
        <v>69</v>
      </c>
      <c r="C8" s="25">
        <v>7508</v>
      </c>
      <c r="D8" s="25">
        <v>7419</v>
      </c>
      <c r="E8" s="25">
        <v>7527</v>
      </c>
      <c r="F8" s="25">
        <v>7347</v>
      </c>
      <c r="G8" s="25">
        <v>7188</v>
      </c>
      <c r="H8" s="25">
        <v>7134</v>
      </c>
      <c r="I8" s="25">
        <v>7123</v>
      </c>
      <c r="J8" s="25">
        <v>7110</v>
      </c>
      <c r="K8" s="25">
        <v>7132</v>
      </c>
      <c r="L8" s="25">
        <v>7105</v>
      </c>
    </row>
    <row r="9" spans="1:14" ht="15" customHeight="1" x14ac:dyDescent="0.25">
      <c r="A9" s="507" t="s">
        <v>376</v>
      </c>
      <c r="B9" s="507"/>
      <c r="C9" s="49"/>
      <c r="D9" s="49"/>
      <c r="E9" s="49"/>
      <c r="F9" s="49"/>
      <c r="G9" s="49"/>
      <c r="H9" s="49"/>
      <c r="I9" s="49"/>
      <c r="J9" s="49"/>
      <c r="K9" s="49"/>
      <c r="L9" s="49"/>
    </row>
    <row r="10" spans="1:14" ht="27.95" customHeight="1" x14ac:dyDescent="0.25">
      <c r="A10" s="263"/>
      <c r="B10" s="263" t="s">
        <v>108</v>
      </c>
      <c r="C10" s="48">
        <v>1679876</v>
      </c>
      <c r="D10" s="48">
        <v>1717730</v>
      </c>
      <c r="E10" s="48">
        <v>1754281</v>
      </c>
      <c r="F10" s="48">
        <v>1753101</v>
      </c>
      <c r="G10" s="48">
        <v>1751891</v>
      </c>
      <c r="H10" s="48">
        <v>1778095</v>
      </c>
      <c r="I10" s="48">
        <v>1805507</v>
      </c>
      <c r="J10" s="48">
        <v>1833704</v>
      </c>
      <c r="K10" s="48">
        <v>1847372</v>
      </c>
      <c r="L10" s="48">
        <v>1854809</v>
      </c>
    </row>
    <row r="11" spans="1:14" x14ac:dyDescent="0.25">
      <c r="A11" s="263"/>
      <c r="B11" s="263" t="s">
        <v>106</v>
      </c>
      <c r="C11" s="48">
        <v>5383838</v>
      </c>
      <c r="D11" s="48">
        <v>5612607</v>
      </c>
      <c r="E11" s="48">
        <v>5681523</v>
      </c>
      <c r="F11" s="48">
        <v>5610398</v>
      </c>
      <c r="G11" s="48">
        <v>5536630</v>
      </c>
      <c r="H11" s="48">
        <v>5605117</v>
      </c>
      <c r="I11" s="48">
        <v>5602946</v>
      </c>
      <c r="J11" s="48">
        <v>5603268</v>
      </c>
      <c r="K11" s="48">
        <v>5651613</v>
      </c>
      <c r="L11" s="48">
        <v>5621957</v>
      </c>
    </row>
    <row r="12" spans="1:14" ht="27.95" customHeight="1" x14ac:dyDescent="0.25">
      <c r="A12" s="284"/>
      <c r="B12" s="284" t="s">
        <v>107</v>
      </c>
      <c r="C12" s="179">
        <v>3.2</v>
      </c>
      <c r="D12" s="179">
        <v>3.3</v>
      </c>
      <c r="E12" s="179">
        <v>3.2</v>
      </c>
      <c r="F12" s="179">
        <v>3.2</v>
      </c>
      <c r="G12" s="179">
        <v>3.2</v>
      </c>
      <c r="H12" s="179">
        <v>3.2</v>
      </c>
      <c r="I12" s="179">
        <v>3.1</v>
      </c>
      <c r="J12" s="179">
        <v>3.1</v>
      </c>
      <c r="K12" s="179">
        <v>3.1</v>
      </c>
      <c r="L12" s="179">
        <v>3</v>
      </c>
    </row>
    <row r="13" spans="1:14" ht="15" customHeight="1" thickBot="1" x14ac:dyDescent="0.3">
      <c r="A13" s="263"/>
      <c r="B13" s="263" t="s">
        <v>69</v>
      </c>
      <c r="C13" s="25">
        <v>980</v>
      </c>
      <c r="D13" s="25">
        <v>1017</v>
      </c>
      <c r="E13" s="25">
        <v>1025</v>
      </c>
      <c r="F13" s="25">
        <v>1008</v>
      </c>
      <c r="G13" s="25">
        <v>991</v>
      </c>
      <c r="H13" s="25">
        <v>999</v>
      </c>
      <c r="I13" s="25">
        <v>991</v>
      </c>
      <c r="J13" s="25">
        <v>982</v>
      </c>
      <c r="K13" s="25">
        <v>983</v>
      </c>
      <c r="L13" s="25">
        <v>973</v>
      </c>
    </row>
    <row r="14" spans="1:14" ht="15" customHeight="1" x14ac:dyDescent="0.25">
      <c r="A14" s="507" t="s">
        <v>377</v>
      </c>
      <c r="B14" s="507"/>
      <c r="C14" s="49"/>
      <c r="D14" s="49"/>
      <c r="E14" s="49"/>
      <c r="F14" s="49"/>
      <c r="G14" s="49"/>
      <c r="H14" s="49"/>
      <c r="I14" s="49"/>
      <c r="J14" s="49"/>
      <c r="K14" s="49"/>
      <c r="L14" s="49"/>
    </row>
    <row r="15" spans="1:14" ht="27.95" customHeight="1" x14ac:dyDescent="0.25">
      <c r="A15" s="263"/>
      <c r="B15" s="263" t="s">
        <v>250</v>
      </c>
      <c r="C15" s="48">
        <v>769340</v>
      </c>
      <c r="D15" s="48">
        <v>788786</v>
      </c>
      <c r="E15" s="48">
        <v>865386</v>
      </c>
      <c r="F15" s="48">
        <v>898866</v>
      </c>
      <c r="G15" s="48">
        <v>910121</v>
      </c>
      <c r="H15" s="48">
        <v>937957</v>
      </c>
      <c r="I15" s="48">
        <v>975072</v>
      </c>
      <c r="J15" s="48">
        <v>1002921</v>
      </c>
      <c r="K15" s="48">
        <v>1011657</v>
      </c>
      <c r="L15" s="48">
        <v>1020966</v>
      </c>
    </row>
    <row r="16" spans="1:14" ht="20.25" customHeight="1" x14ac:dyDescent="0.25">
      <c r="A16" s="263"/>
      <c r="B16" s="263" t="s">
        <v>106</v>
      </c>
      <c r="C16" s="48">
        <v>8516340</v>
      </c>
      <c r="D16" s="48">
        <v>8708594</v>
      </c>
      <c r="E16" s="48">
        <v>9340601</v>
      </c>
      <c r="F16" s="48">
        <v>9827693</v>
      </c>
      <c r="G16" s="48">
        <v>9984981</v>
      </c>
      <c r="H16" s="48">
        <v>10265638</v>
      </c>
      <c r="I16" s="48">
        <v>10698834</v>
      </c>
      <c r="J16" s="48">
        <v>11028650</v>
      </c>
      <c r="K16" s="48">
        <v>11046899</v>
      </c>
      <c r="L16" s="48">
        <v>11045623</v>
      </c>
    </row>
    <row r="17" spans="1:14" ht="27.95" customHeight="1" x14ac:dyDescent="0.25">
      <c r="A17" s="284"/>
      <c r="B17" s="284" t="s">
        <v>107</v>
      </c>
      <c r="C17" s="179">
        <v>11.1</v>
      </c>
      <c r="D17" s="179">
        <v>11</v>
      </c>
      <c r="E17" s="179">
        <v>10.8</v>
      </c>
      <c r="F17" s="179">
        <v>10.9</v>
      </c>
      <c r="G17" s="179">
        <v>11</v>
      </c>
      <c r="H17" s="179">
        <v>10.9</v>
      </c>
      <c r="I17" s="179">
        <v>11</v>
      </c>
      <c r="J17" s="179">
        <v>11</v>
      </c>
      <c r="K17" s="179">
        <v>10.9</v>
      </c>
      <c r="L17" s="179">
        <v>10.8</v>
      </c>
    </row>
    <row r="18" spans="1:14" ht="15.75" thickBot="1" x14ac:dyDescent="0.3">
      <c r="A18" s="264"/>
      <c r="B18" s="264" t="s">
        <v>69</v>
      </c>
      <c r="C18" s="67">
        <v>1550</v>
      </c>
      <c r="D18" s="67">
        <v>1578</v>
      </c>
      <c r="E18" s="67">
        <v>1685</v>
      </c>
      <c r="F18" s="67">
        <v>1766</v>
      </c>
      <c r="G18" s="67">
        <v>1787</v>
      </c>
      <c r="H18" s="67">
        <v>1829</v>
      </c>
      <c r="I18" s="67">
        <v>1893</v>
      </c>
      <c r="J18" s="67">
        <v>1933</v>
      </c>
      <c r="K18" s="67">
        <v>1922</v>
      </c>
      <c r="L18" s="67">
        <v>1911</v>
      </c>
    </row>
    <row r="19" spans="1:14" ht="15.75" customHeight="1" x14ac:dyDescent="0.25">
      <c r="A19" s="508" t="s">
        <v>13</v>
      </c>
      <c r="B19" s="508"/>
      <c r="C19" s="18"/>
      <c r="D19" s="18"/>
      <c r="E19" s="18"/>
      <c r="F19" s="18"/>
      <c r="G19" s="18"/>
      <c r="H19" s="18"/>
      <c r="I19" s="18"/>
      <c r="J19" s="18"/>
      <c r="K19" s="18"/>
      <c r="L19" s="18"/>
    </row>
    <row r="20" spans="1:14" ht="27.95" customHeight="1" x14ac:dyDescent="0.25">
      <c r="A20" s="256"/>
      <c r="B20" s="256" t="s">
        <v>109</v>
      </c>
      <c r="C20" s="50">
        <v>4936508</v>
      </c>
      <c r="D20" s="50">
        <v>4929027</v>
      </c>
      <c r="E20" s="50">
        <v>4977164</v>
      </c>
      <c r="F20" s="50">
        <v>4956923</v>
      </c>
      <c r="G20" s="50">
        <v>4970597</v>
      </c>
      <c r="H20" s="50">
        <v>4987365</v>
      </c>
      <c r="I20" s="50">
        <v>5013396</v>
      </c>
      <c r="J20" s="50">
        <v>5049856</v>
      </c>
      <c r="K20" s="50">
        <v>5065099</v>
      </c>
      <c r="L20" s="50">
        <v>5087925</v>
      </c>
    </row>
    <row r="21" spans="1:14" x14ac:dyDescent="0.25">
      <c r="A21" s="256"/>
      <c r="B21" s="256" t="s">
        <v>106</v>
      </c>
      <c r="C21" s="50">
        <v>55154286</v>
      </c>
      <c r="D21" s="50">
        <v>55254939</v>
      </c>
      <c r="E21" s="50">
        <v>56737391</v>
      </c>
      <c r="F21" s="50">
        <v>56318513</v>
      </c>
      <c r="G21" s="50">
        <v>55674532</v>
      </c>
      <c r="H21" s="50">
        <v>55912240</v>
      </c>
      <c r="I21" s="50">
        <v>56563468</v>
      </c>
      <c r="J21" s="50">
        <v>57200901</v>
      </c>
      <c r="K21" s="50">
        <v>57693088</v>
      </c>
      <c r="L21" s="50">
        <v>57734131</v>
      </c>
    </row>
    <row r="22" spans="1:14" ht="27.95" customHeight="1" x14ac:dyDescent="0.25">
      <c r="A22" s="282"/>
      <c r="B22" s="282" t="s">
        <v>107</v>
      </c>
      <c r="C22" s="255">
        <v>11.2</v>
      </c>
      <c r="D22" s="255">
        <v>11.2</v>
      </c>
      <c r="E22" s="255">
        <v>11.4</v>
      </c>
      <c r="F22" s="255">
        <v>11.4</v>
      </c>
      <c r="G22" s="255">
        <v>11.2</v>
      </c>
      <c r="H22" s="255">
        <v>11.2</v>
      </c>
      <c r="I22" s="255">
        <v>11.3</v>
      </c>
      <c r="J22" s="255">
        <v>11.3</v>
      </c>
      <c r="K22" s="255">
        <v>11.4</v>
      </c>
      <c r="L22" s="255">
        <v>11.3</v>
      </c>
    </row>
    <row r="23" spans="1:14" ht="15" customHeight="1" thickBot="1" x14ac:dyDescent="0.3">
      <c r="A23" s="265"/>
      <c r="B23" s="265" t="str">
        <f>B18</f>
        <v>Kontakter pr. 1.000 borgere</v>
      </c>
      <c r="C23" s="109">
        <v>10038</v>
      </c>
      <c r="D23" s="109">
        <v>10015</v>
      </c>
      <c r="E23" s="109">
        <v>10238</v>
      </c>
      <c r="F23" s="109">
        <v>10122</v>
      </c>
      <c r="G23" s="109">
        <v>9966</v>
      </c>
      <c r="H23" s="109">
        <v>9961</v>
      </c>
      <c r="I23" s="109">
        <v>10007</v>
      </c>
      <c r="J23" s="109">
        <v>10024</v>
      </c>
      <c r="K23" s="109">
        <v>10037</v>
      </c>
      <c r="L23" s="109">
        <v>9988</v>
      </c>
    </row>
    <row r="24" spans="1:14" s="77" customFormat="1" x14ac:dyDescent="0.25">
      <c r="A24" s="439" t="s">
        <v>392</v>
      </c>
      <c r="B24" s="78"/>
      <c r="C24" s="78"/>
      <c r="D24" s="78"/>
      <c r="E24" s="78"/>
      <c r="F24" s="78"/>
      <c r="G24" s="78"/>
      <c r="H24" s="78"/>
      <c r="I24" s="78"/>
      <c r="J24" s="78"/>
      <c r="K24" s="78"/>
      <c r="N24" s="337"/>
    </row>
    <row r="25" spans="1:14" ht="15" customHeight="1" x14ac:dyDescent="0.25">
      <c r="A25" s="501" t="s">
        <v>390</v>
      </c>
      <c r="B25" s="501"/>
      <c r="C25" s="501"/>
      <c r="D25" s="501"/>
      <c r="E25" s="501"/>
      <c r="F25" s="501"/>
      <c r="G25" s="501"/>
      <c r="H25" s="501"/>
      <c r="I25" s="501"/>
      <c r="J25" s="501"/>
      <c r="K25" s="501"/>
      <c r="L25" s="501"/>
    </row>
    <row r="26" spans="1:14" ht="15" customHeight="1" x14ac:dyDescent="0.25">
      <c r="A26" s="501" t="s">
        <v>385</v>
      </c>
      <c r="B26" s="501"/>
      <c r="C26" s="501"/>
      <c r="D26" s="501"/>
      <c r="E26" s="501"/>
      <c r="F26" s="501"/>
      <c r="G26" s="501"/>
      <c r="H26" s="501"/>
      <c r="I26" s="501"/>
      <c r="J26" s="501"/>
      <c r="K26" s="501"/>
      <c r="L26" s="501"/>
    </row>
    <row r="27" spans="1:14" ht="14.25" customHeight="1" x14ac:dyDescent="0.25">
      <c r="A27" s="501" t="s">
        <v>386</v>
      </c>
      <c r="B27" s="501"/>
      <c r="C27" s="501"/>
      <c r="D27" s="501"/>
      <c r="E27" s="501"/>
      <c r="F27" s="501"/>
      <c r="G27" s="501"/>
      <c r="H27" s="501"/>
      <c r="I27" s="501"/>
      <c r="J27" s="501"/>
      <c r="K27" s="501"/>
      <c r="L27" s="501"/>
    </row>
    <row r="28" spans="1:14" s="1" customFormat="1" ht="15" customHeight="1" x14ac:dyDescent="0.25">
      <c r="A28" s="501" t="s">
        <v>378</v>
      </c>
      <c r="B28" s="501"/>
      <c r="C28" s="501"/>
      <c r="D28" s="501"/>
      <c r="E28" s="501"/>
      <c r="F28" s="501"/>
      <c r="G28" s="501"/>
      <c r="H28" s="501"/>
      <c r="I28" s="501"/>
      <c r="J28" s="501"/>
      <c r="K28" s="501"/>
      <c r="L28" s="501"/>
      <c r="N28" s="338"/>
    </row>
    <row r="29" spans="1:14" s="1" customFormat="1" ht="15" customHeight="1" x14ac:dyDescent="0.25">
      <c r="A29" s="501" t="s">
        <v>253</v>
      </c>
      <c r="B29" s="501"/>
      <c r="C29" s="501"/>
      <c r="D29" s="501"/>
      <c r="E29" s="501"/>
      <c r="F29" s="501"/>
      <c r="G29" s="501"/>
      <c r="H29" s="501"/>
      <c r="I29" s="501"/>
      <c r="J29" s="501"/>
      <c r="K29" s="501"/>
      <c r="L29" s="501"/>
      <c r="N29" s="338"/>
    </row>
    <row r="30" spans="1:14" s="1" customFormat="1" x14ac:dyDescent="0.25">
      <c r="A30" s="509"/>
      <c r="B30" s="509"/>
      <c r="C30" s="509"/>
      <c r="D30" s="509"/>
      <c r="E30" s="509"/>
      <c r="F30" s="509"/>
      <c r="G30" s="509"/>
      <c r="H30" s="509"/>
      <c r="I30" s="509"/>
      <c r="J30" s="509"/>
      <c r="K30" s="509"/>
      <c r="L30" s="509"/>
      <c r="N30" s="338"/>
    </row>
    <row r="31" spans="1:14" x14ac:dyDescent="0.25">
      <c r="A31" s="509"/>
      <c r="B31" s="509"/>
      <c r="C31" s="509"/>
      <c r="D31" s="509"/>
      <c r="E31" s="509"/>
      <c r="F31" s="509"/>
      <c r="G31" s="509"/>
      <c r="H31" s="509"/>
      <c r="I31" s="509"/>
      <c r="J31" s="509"/>
      <c r="K31" s="509"/>
      <c r="L31" s="509"/>
    </row>
    <row r="32" spans="1:14" x14ac:dyDescent="0.25">
      <c r="A32" s="533"/>
      <c r="B32" s="533"/>
      <c r="C32" s="533"/>
      <c r="D32" s="533"/>
      <c r="E32" s="533"/>
      <c r="F32" s="533"/>
      <c r="G32" s="533"/>
      <c r="H32" s="533"/>
      <c r="I32" s="533"/>
      <c r="J32" s="533"/>
      <c r="K32" s="533"/>
      <c r="L32" s="533"/>
    </row>
    <row r="42" spans="9:11" x14ac:dyDescent="0.25">
      <c r="I42" s="3"/>
      <c r="J42" s="83"/>
      <c r="K42" s="83"/>
    </row>
  </sheetData>
  <mergeCells count="12">
    <mergeCell ref="A4:B4"/>
    <mergeCell ref="A9:B9"/>
    <mergeCell ref="A14:B14"/>
    <mergeCell ref="A19:B19"/>
    <mergeCell ref="A26:L26"/>
    <mergeCell ref="A25:L25"/>
    <mergeCell ref="A30:L30"/>
    <mergeCell ref="A31:L31"/>
    <mergeCell ref="A29:L29"/>
    <mergeCell ref="A32:L32"/>
    <mergeCell ref="A27:L27"/>
    <mergeCell ref="A28:L28"/>
  </mergeCells>
  <hyperlinks>
    <hyperlink ref="N3" location="Indholdsfortegnelse!A1" display="Indholdsfortegnelse"/>
    <hyperlink ref="N5" location="Dokumentation!A1" display="Dokumentation"/>
  </hyperlinks>
  <pageMargins left="0.7" right="0.7" top="0.75" bottom="0.75" header="0.3" footer="0.3"/>
  <pageSetup paperSize="9" scale="54"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O47"/>
  <sheetViews>
    <sheetView showGridLines="0" zoomScaleNormal="100" workbookViewId="0">
      <selection activeCell="M12" sqref="M12"/>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ht="30" customHeight="1" thickBot="1" x14ac:dyDescent="0.3">
      <c r="A1" s="341" t="s">
        <v>272</v>
      </c>
    </row>
    <row r="2" spans="1:15" ht="15.75" thickBot="1" x14ac:dyDescent="0.3">
      <c r="A2" s="52"/>
      <c r="B2" s="27" t="s">
        <v>5</v>
      </c>
      <c r="C2" s="53" t="s">
        <v>87</v>
      </c>
      <c r="D2" s="5">
        <v>2009</v>
      </c>
      <c r="E2" s="5">
        <v>2010</v>
      </c>
      <c r="F2" s="5">
        <v>2011</v>
      </c>
      <c r="G2" s="5">
        <v>2012</v>
      </c>
      <c r="H2" s="5">
        <v>2013</v>
      </c>
      <c r="I2" s="5">
        <v>2014</v>
      </c>
      <c r="J2" s="27">
        <v>2015</v>
      </c>
      <c r="K2" s="27">
        <v>2016</v>
      </c>
      <c r="L2" s="27">
        <v>2017</v>
      </c>
      <c r="M2" s="27">
        <v>2018</v>
      </c>
      <c r="O2" s="335" t="s">
        <v>89</v>
      </c>
    </row>
    <row r="3" spans="1:15" ht="15" customHeight="1" x14ac:dyDescent="0.25">
      <c r="A3" s="517"/>
      <c r="B3" s="538" t="s">
        <v>78</v>
      </c>
      <c r="C3" s="258" t="s">
        <v>70</v>
      </c>
      <c r="D3" s="54">
        <v>514565</v>
      </c>
      <c r="E3" s="54">
        <v>509387</v>
      </c>
      <c r="F3" s="54">
        <v>514403</v>
      </c>
      <c r="G3" s="54">
        <v>508988</v>
      </c>
      <c r="H3" s="54">
        <v>508499</v>
      </c>
      <c r="I3" s="54">
        <v>510356</v>
      </c>
      <c r="J3" s="54">
        <v>510378</v>
      </c>
      <c r="K3" s="54">
        <v>513255</v>
      </c>
      <c r="L3" s="54">
        <v>512671</v>
      </c>
      <c r="M3" s="54">
        <v>514546</v>
      </c>
    </row>
    <row r="4" spans="1:15" ht="15" customHeight="1" x14ac:dyDescent="0.25">
      <c r="A4" s="512"/>
      <c r="B4" s="535"/>
      <c r="C4" s="257" t="s">
        <v>71</v>
      </c>
      <c r="D4" s="55">
        <v>4337825</v>
      </c>
      <c r="E4" s="55">
        <v>4233129</v>
      </c>
      <c r="F4" s="55">
        <v>4336119</v>
      </c>
      <c r="G4" s="55">
        <v>4237471</v>
      </c>
      <c r="H4" s="55">
        <v>4144265</v>
      </c>
      <c r="I4" s="55">
        <v>4163548</v>
      </c>
      <c r="J4" s="55">
        <v>4157666</v>
      </c>
      <c r="K4" s="55">
        <v>4246522</v>
      </c>
      <c r="L4" s="55">
        <v>4252390</v>
      </c>
      <c r="M4" s="55">
        <v>4239850</v>
      </c>
      <c r="O4" s="335" t="s">
        <v>88</v>
      </c>
    </row>
    <row r="5" spans="1:15" ht="15" customHeight="1" x14ac:dyDescent="0.25">
      <c r="A5" s="56"/>
      <c r="B5" s="536"/>
      <c r="C5" s="259" t="s">
        <v>69</v>
      </c>
      <c r="D5" s="33">
        <v>7491</v>
      </c>
      <c r="E5" s="33">
        <v>7320</v>
      </c>
      <c r="F5" s="33">
        <v>7494</v>
      </c>
      <c r="G5" s="33">
        <v>7324</v>
      </c>
      <c r="H5" s="33">
        <v>7156</v>
      </c>
      <c r="I5" s="33">
        <v>7179</v>
      </c>
      <c r="J5" s="33">
        <v>7145</v>
      </c>
      <c r="K5" s="33">
        <v>7254</v>
      </c>
      <c r="L5" s="33">
        <v>7242</v>
      </c>
      <c r="M5" s="33">
        <v>7199</v>
      </c>
    </row>
    <row r="6" spans="1:15" ht="15" customHeight="1" x14ac:dyDescent="0.25">
      <c r="A6" s="512"/>
      <c r="B6" s="534" t="s">
        <v>79</v>
      </c>
      <c r="C6" s="257" t="s">
        <v>70</v>
      </c>
      <c r="D6" s="55">
        <v>1107436</v>
      </c>
      <c r="E6" s="55">
        <v>1104571</v>
      </c>
      <c r="F6" s="55">
        <v>1116820</v>
      </c>
      <c r="G6" s="55">
        <v>1114212</v>
      </c>
      <c r="H6" s="55">
        <v>1119432</v>
      </c>
      <c r="I6" s="55">
        <v>1126437</v>
      </c>
      <c r="J6" s="55">
        <v>1130980</v>
      </c>
      <c r="K6" s="55">
        <v>1138660</v>
      </c>
      <c r="L6" s="55">
        <v>1143967</v>
      </c>
      <c r="M6" s="55">
        <v>1152313</v>
      </c>
    </row>
    <row r="7" spans="1:15" ht="15" customHeight="1" x14ac:dyDescent="0.25">
      <c r="A7" s="512"/>
      <c r="B7" s="535"/>
      <c r="C7" s="257" t="s">
        <v>71</v>
      </c>
      <c r="D7" s="55">
        <v>9456960</v>
      </c>
      <c r="E7" s="55">
        <v>9360423</v>
      </c>
      <c r="F7" s="55">
        <v>9474970</v>
      </c>
      <c r="G7" s="55">
        <v>9345239</v>
      </c>
      <c r="H7" s="55">
        <v>9181165</v>
      </c>
      <c r="I7" s="55">
        <v>9352085</v>
      </c>
      <c r="J7" s="55">
        <v>9336830</v>
      </c>
      <c r="K7" s="55">
        <v>9317823</v>
      </c>
      <c r="L7" s="55">
        <v>9448752</v>
      </c>
      <c r="M7" s="55">
        <v>9552047</v>
      </c>
    </row>
    <row r="8" spans="1:15" ht="15" customHeight="1" x14ac:dyDescent="0.25">
      <c r="A8" s="56"/>
      <c r="B8" s="536"/>
      <c r="C8" s="259" t="s">
        <v>69</v>
      </c>
      <c r="D8" s="33">
        <v>7606</v>
      </c>
      <c r="E8" s="33">
        <v>7486</v>
      </c>
      <c r="F8" s="33">
        <v>7534</v>
      </c>
      <c r="G8" s="33">
        <v>7398</v>
      </c>
      <c r="H8" s="33">
        <v>7236</v>
      </c>
      <c r="I8" s="33">
        <v>7342</v>
      </c>
      <c r="J8" s="33">
        <v>7288</v>
      </c>
      <c r="K8" s="33">
        <v>7206</v>
      </c>
      <c r="L8" s="33">
        <v>7245</v>
      </c>
      <c r="M8" s="33">
        <v>7273</v>
      </c>
    </row>
    <row r="9" spans="1:15" ht="15" customHeight="1" x14ac:dyDescent="0.25">
      <c r="A9" s="512"/>
      <c r="B9" s="534" t="s">
        <v>80</v>
      </c>
      <c r="C9" s="257" t="s">
        <v>70</v>
      </c>
      <c r="D9" s="57">
        <v>1066576</v>
      </c>
      <c r="E9" s="57">
        <v>1061201</v>
      </c>
      <c r="F9" s="57">
        <v>1068689</v>
      </c>
      <c r="G9" s="57">
        <v>1060184</v>
      </c>
      <c r="H9" s="57">
        <v>1057077</v>
      </c>
      <c r="I9" s="57">
        <v>1062434</v>
      </c>
      <c r="J9" s="57">
        <v>1063178</v>
      </c>
      <c r="K9" s="57">
        <v>1067499</v>
      </c>
      <c r="L9" s="57">
        <v>1067556</v>
      </c>
      <c r="M9" s="57">
        <v>1070432</v>
      </c>
    </row>
    <row r="10" spans="1:15" ht="15" customHeight="1" x14ac:dyDescent="0.25">
      <c r="A10" s="512"/>
      <c r="B10" s="535"/>
      <c r="C10" s="257" t="s">
        <v>71</v>
      </c>
      <c r="D10" s="55">
        <v>9311410</v>
      </c>
      <c r="E10" s="55">
        <v>9307579</v>
      </c>
      <c r="F10" s="55">
        <v>9461211</v>
      </c>
      <c r="G10" s="55">
        <v>9244547</v>
      </c>
      <c r="H10" s="55">
        <v>8985016</v>
      </c>
      <c r="I10" s="55">
        <v>9127116</v>
      </c>
      <c r="J10" s="55">
        <v>9106501</v>
      </c>
      <c r="K10" s="55">
        <v>9107036</v>
      </c>
      <c r="L10" s="55">
        <v>9173929</v>
      </c>
      <c r="M10" s="55">
        <v>9179134</v>
      </c>
    </row>
    <row r="11" spans="1:15" ht="15" customHeight="1" x14ac:dyDescent="0.25">
      <c r="A11" s="56"/>
      <c r="B11" s="536"/>
      <c r="C11" s="259" t="s">
        <v>69</v>
      </c>
      <c r="D11" s="33">
        <v>7777</v>
      </c>
      <c r="E11" s="33">
        <v>7769</v>
      </c>
      <c r="F11" s="33">
        <v>7894</v>
      </c>
      <c r="G11" s="33">
        <v>7710</v>
      </c>
      <c r="H11" s="33">
        <v>7492</v>
      </c>
      <c r="I11" s="33">
        <v>7603</v>
      </c>
      <c r="J11" s="33">
        <v>7561</v>
      </c>
      <c r="K11" s="33">
        <v>7516</v>
      </c>
      <c r="L11" s="33">
        <v>7537</v>
      </c>
      <c r="M11" s="33">
        <v>7520</v>
      </c>
    </row>
    <row r="12" spans="1:15" ht="15" customHeight="1" x14ac:dyDescent="0.25">
      <c r="A12" s="512"/>
      <c r="B12" s="534" t="s">
        <v>248</v>
      </c>
      <c r="C12" s="257" t="s">
        <v>70</v>
      </c>
      <c r="D12" s="57">
        <v>1470047</v>
      </c>
      <c r="E12" s="57">
        <v>1475398</v>
      </c>
      <c r="F12" s="57">
        <v>1500244</v>
      </c>
      <c r="G12" s="57">
        <v>1499538</v>
      </c>
      <c r="H12" s="57">
        <v>1513822</v>
      </c>
      <c r="I12" s="57">
        <v>1510188</v>
      </c>
      <c r="J12" s="57">
        <v>1524847</v>
      </c>
      <c r="K12" s="57">
        <v>1538872</v>
      </c>
      <c r="L12" s="57">
        <v>1546009</v>
      </c>
      <c r="M12" s="57">
        <v>1551604</v>
      </c>
    </row>
    <row r="13" spans="1:15" ht="15" customHeight="1" x14ac:dyDescent="0.25">
      <c r="A13" s="512"/>
      <c r="B13" s="535"/>
      <c r="C13" s="257" t="s">
        <v>71</v>
      </c>
      <c r="D13" s="55">
        <v>11827258</v>
      </c>
      <c r="E13" s="55">
        <v>11795867</v>
      </c>
      <c r="F13" s="55">
        <v>12086232</v>
      </c>
      <c r="G13" s="55">
        <v>11871872</v>
      </c>
      <c r="H13" s="55">
        <v>11759175</v>
      </c>
      <c r="I13" s="55">
        <v>11211573</v>
      </c>
      <c r="J13" s="55">
        <v>11408611</v>
      </c>
      <c r="K13" s="55">
        <v>11604861</v>
      </c>
      <c r="L13" s="55">
        <v>11788757</v>
      </c>
      <c r="M13" s="55">
        <v>11800993</v>
      </c>
    </row>
    <row r="14" spans="1:15" ht="15" customHeight="1" x14ac:dyDescent="0.25">
      <c r="A14" s="56"/>
      <c r="B14" s="536"/>
      <c r="C14" s="259" t="s">
        <v>69</v>
      </c>
      <c r="D14" s="33">
        <v>7148</v>
      </c>
      <c r="E14" s="33">
        <v>7058</v>
      </c>
      <c r="F14" s="33">
        <v>7157</v>
      </c>
      <c r="G14" s="33">
        <v>6957</v>
      </c>
      <c r="H14" s="33">
        <v>6821</v>
      </c>
      <c r="I14" s="33">
        <v>6433</v>
      </c>
      <c r="J14" s="33">
        <v>6464</v>
      </c>
      <c r="K14" s="33">
        <v>6488</v>
      </c>
      <c r="L14" s="33">
        <v>6523</v>
      </c>
      <c r="M14" s="33">
        <v>6475</v>
      </c>
    </row>
    <row r="15" spans="1:15" ht="15" customHeight="1" thickBot="1" x14ac:dyDescent="0.3">
      <c r="A15" s="515"/>
      <c r="B15" s="534" t="s">
        <v>81</v>
      </c>
      <c r="C15" s="257" t="s">
        <v>70</v>
      </c>
      <c r="D15" s="57">
        <v>732628</v>
      </c>
      <c r="E15" s="57">
        <v>726729</v>
      </c>
      <c r="F15" s="57">
        <v>732822</v>
      </c>
      <c r="G15" s="57">
        <v>723060</v>
      </c>
      <c r="H15" s="57">
        <v>721118</v>
      </c>
      <c r="I15" s="57">
        <v>723649</v>
      </c>
      <c r="J15" s="57">
        <v>727408</v>
      </c>
      <c r="K15" s="57">
        <v>732839</v>
      </c>
      <c r="L15" s="57">
        <v>735032</v>
      </c>
      <c r="M15" s="57">
        <v>735500</v>
      </c>
    </row>
    <row r="16" spans="1:15" ht="15" customHeight="1" x14ac:dyDescent="0.25">
      <c r="A16" s="512"/>
      <c r="B16" s="535"/>
      <c r="C16" s="257" t="s">
        <v>71</v>
      </c>
      <c r="D16" s="55">
        <v>6320655</v>
      </c>
      <c r="E16" s="55">
        <v>6236740</v>
      </c>
      <c r="F16" s="55">
        <v>6356735</v>
      </c>
      <c r="G16" s="55">
        <v>6181293</v>
      </c>
      <c r="H16" s="55">
        <v>6083300</v>
      </c>
      <c r="I16" s="55">
        <v>6187163</v>
      </c>
      <c r="J16" s="55">
        <v>6252080</v>
      </c>
      <c r="K16" s="55">
        <v>6292741</v>
      </c>
      <c r="L16" s="55">
        <v>6330748</v>
      </c>
      <c r="M16" s="55">
        <v>6294527</v>
      </c>
    </row>
    <row r="17" spans="1:15" ht="15" customHeight="1" thickBot="1" x14ac:dyDescent="0.3">
      <c r="A17" s="56"/>
      <c r="B17" s="537"/>
      <c r="C17" s="259" t="s">
        <v>69</v>
      </c>
      <c r="D17" s="32">
        <v>7708</v>
      </c>
      <c r="E17" s="32">
        <v>7614</v>
      </c>
      <c r="F17" s="32">
        <v>7767</v>
      </c>
      <c r="G17" s="32">
        <v>7570</v>
      </c>
      <c r="H17" s="32">
        <v>7460</v>
      </c>
      <c r="I17" s="32">
        <v>7584</v>
      </c>
      <c r="J17" s="32">
        <v>7625</v>
      </c>
      <c r="K17" s="32">
        <v>7605</v>
      </c>
      <c r="L17" s="32">
        <v>7605</v>
      </c>
      <c r="M17" s="32">
        <v>7539</v>
      </c>
    </row>
    <row r="18" spans="1:15" ht="15" customHeight="1" x14ac:dyDescent="0.25">
      <c r="A18" s="58"/>
      <c r="B18" s="505" t="s">
        <v>15</v>
      </c>
      <c r="C18" s="260" t="s">
        <v>70</v>
      </c>
      <c r="D18" s="59">
        <v>4852111</v>
      </c>
      <c r="E18" s="59">
        <v>4838322</v>
      </c>
      <c r="F18" s="59">
        <v>4892956</v>
      </c>
      <c r="G18" s="59">
        <v>4865387</v>
      </c>
      <c r="H18" s="59">
        <v>4879428</v>
      </c>
      <c r="I18" s="59">
        <v>4893062</v>
      </c>
      <c r="J18" s="59">
        <v>4915186</v>
      </c>
      <c r="K18" s="59">
        <v>4949302</v>
      </c>
      <c r="L18" s="59">
        <v>4962837</v>
      </c>
      <c r="M18" s="59">
        <v>4982623</v>
      </c>
    </row>
    <row r="19" spans="1:15" ht="15" customHeight="1" x14ac:dyDescent="0.25">
      <c r="A19" s="60"/>
      <c r="B19" s="503"/>
      <c r="C19" s="261" t="s">
        <v>71</v>
      </c>
      <c r="D19" s="61">
        <v>41254108</v>
      </c>
      <c r="E19" s="61">
        <v>40933738</v>
      </c>
      <c r="F19" s="61">
        <v>41715267</v>
      </c>
      <c r="G19" s="61">
        <v>40880422</v>
      </c>
      <c r="H19" s="61">
        <v>40152921</v>
      </c>
      <c r="I19" s="61">
        <v>40041485</v>
      </c>
      <c r="J19" s="61">
        <v>40261688</v>
      </c>
      <c r="K19" s="61">
        <v>40568983</v>
      </c>
      <c r="L19" s="61">
        <v>40994576</v>
      </c>
      <c r="M19" s="61">
        <v>41066551</v>
      </c>
    </row>
    <row r="20" spans="1:15" ht="15" customHeight="1" thickBot="1" x14ac:dyDescent="0.3">
      <c r="A20" s="62"/>
      <c r="B20" s="516"/>
      <c r="C20" s="262" t="s">
        <v>69</v>
      </c>
      <c r="D20" s="41">
        <v>7508</v>
      </c>
      <c r="E20" s="41">
        <v>7419</v>
      </c>
      <c r="F20" s="41">
        <v>7527</v>
      </c>
      <c r="G20" s="41">
        <v>7347</v>
      </c>
      <c r="H20" s="41">
        <v>7188</v>
      </c>
      <c r="I20" s="41">
        <v>7134</v>
      </c>
      <c r="J20" s="41">
        <v>7123</v>
      </c>
      <c r="K20" s="41">
        <v>7110</v>
      </c>
      <c r="L20" s="41">
        <v>7132</v>
      </c>
      <c r="M20" s="41">
        <v>7105</v>
      </c>
    </row>
    <row r="21" spans="1:15" s="77" customFormat="1" x14ac:dyDescent="0.25">
      <c r="A21" s="439" t="s">
        <v>392</v>
      </c>
      <c r="B21" s="78"/>
      <c r="C21" s="78"/>
      <c r="D21" s="78"/>
      <c r="E21" s="78"/>
      <c r="F21" s="78"/>
      <c r="G21" s="78"/>
      <c r="H21" s="78"/>
      <c r="I21" s="78"/>
      <c r="O21" s="337"/>
    </row>
    <row r="22" spans="1:15" ht="15" customHeight="1" x14ac:dyDescent="0.25">
      <c r="A22" s="501" t="s">
        <v>390</v>
      </c>
      <c r="B22" s="501"/>
      <c r="C22" s="501"/>
      <c r="D22" s="501"/>
      <c r="E22" s="501"/>
      <c r="F22" s="501"/>
      <c r="G22" s="501"/>
      <c r="H22" s="501"/>
      <c r="I22" s="501"/>
      <c r="J22" s="501"/>
      <c r="K22" s="501"/>
      <c r="L22" s="501"/>
    </row>
    <row r="23" spans="1:15" ht="15" customHeight="1" x14ac:dyDescent="0.25">
      <c r="A23" s="501" t="s">
        <v>385</v>
      </c>
      <c r="B23" s="501"/>
      <c r="C23" s="501"/>
      <c r="D23" s="501"/>
      <c r="E23" s="501"/>
      <c r="F23" s="501"/>
      <c r="G23" s="501"/>
      <c r="H23" s="501"/>
      <c r="I23" s="501"/>
      <c r="J23" s="501"/>
      <c r="K23" s="501"/>
      <c r="L23" s="501"/>
    </row>
    <row r="24" spans="1:15" ht="15" customHeight="1" x14ac:dyDescent="0.25">
      <c r="A24" s="501" t="s">
        <v>386</v>
      </c>
      <c r="B24" s="501"/>
      <c r="C24" s="501"/>
      <c r="D24" s="501"/>
      <c r="E24" s="501"/>
      <c r="F24" s="501"/>
      <c r="G24" s="501"/>
      <c r="H24" s="501"/>
      <c r="I24" s="501"/>
      <c r="J24" s="501"/>
      <c r="K24" s="501"/>
      <c r="L24" s="501"/>
      <c r="M24" s="407"/>
    </row>
    <row r="25" spans="1:15" ht="15" customHeight="1" x14ac:dyDescent="0.25">
      <c r="A25" s="501" t="s">
        <v>378</v>
      </c>
      <c r="B25" s="501"/>
      <c r="C25" s="501"/>
      <c r="D25" s="501"/>
      <c r="E25" s="501"/>
      <c r="F25" s="501"/>
      <c r="G25" s="501"/>
      <c r="H25" s="501"/>
      <c r="I25" s="501"/>
      <c r="J25" s="501"/>
      <c r="K25" s="501"/>
      <c r="L25" s="501"/>
      <c r="M25" s="23"/>
    </row>
    <row r="26" spans="1:15" ht="15" customHeight="1" x14ac:dyDescent="0.25">
      <c r="A26" s="501" t="s">
        <v>253</v>
      </c>
      <c r="B26" s="501"/>
      <c r="C26" s="501"/>
      <c r="D26" s="501"/>
      <c r="E26" s="501"/>
      <c r="F26" s="501"/>
      <c r="G26" s="501"/>
      <c r="H26" s="501"/>
      <c r="I26" s="501"/>
      <c r="J26" s="501"/>
      <c r="K26" s="501"/>
      <c r="L26" s="501"/>
      <c r="M26" s="383"/>
    </row>
    <row r="27" spans="1:15" x14ac:dyDescent="0.25">
      <c r="A27" s="509"/>
      <c r="B27" s="509"/>
      <c r="C27" s="509"/>
      <c r="D27" s="509"/>
      <c r="E27" s="509"/>
      <c r="F27" s="509"/>
      <c r="G27" s="509"/>
      <c r="H27" s="509"/>
      <c r="I27" s="509"/>
      <c r="J27" s="509"/>
      <c r="K27" s="509"/>
      <c r="L27" s="509"/>
      <c r="M27" s="509"/>
    </row>
    <row r="28" spans="1:15" x14ac:dyDescent="0.25">
      <c r="A28" s="509"/>
      <c r="B28" s="509"/>
      <c r="C28" s="509"/>
      <c r="D28" s="509"/>
      <c r="E28" s="509"/>
      <c r="F28" s="509"/>
      <c r="G28" s="509"/>
      <c r="H28" s="509"/>
      <c r="I28" s="509"/>
      <c r="J28" s="509"/>
      <c r="K28" s="509"/>
      <c r="L28" s="509"/>
      <c r="M28" s="509"/>
    </row>
    <row r="47" spans="10:12" x14ac:dyDescent="0.25">
      <c r="J47" s="3"/>
      <c r="K47" s="83"/>
      <c r="L47" s="83"/>
    </row>
  </sheetData>
  <mergeCells count="18">
    <mergeCell ref="A3:A4"/>
    <mergeCell ref="B3:B5"/>
    <mergeCell ref="A6:A7"/>
    <mergeCell ref="B6:B8"/>
    <mergeCell ref="A9:A10"/>
    <mergeCell ref="B9:B11"/>
    <mergeCell ref="A27:M27"/>
    <mergeCell ref="A28:M28"/>
    <mergeCell ref="A12:A13"/>
    <mergeCell ref="B12:B14"/>
    <mergeCell ref="A15:A16"/>
    <mergeCell ref="B15:B17"/>
    <mergeCell ref="B18:B20"/>
    <mergeCell ref="A22:L22"/>
    <mergeCell ref="A23:L23"/>
    <mergeCell ref="A24:L24"/>
    <mergeCell ref="A25:L25"/>
    <mergeCell ref="A26:L26"/>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3">
    <pageSetUpPr fitToPage="1"/>
  </sheetPr>
  <dimension ref="A1:O42"/>
  <sheetViews>
    <sheetView showGridLines="0" zoomScaleNormal="100" zoomScalePageLayoutView="130" workbookViewId="0">
      <selection activeCell="A27" sqref="A27:M27"/>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ht="30" customHeight="1" thickBot="1" x14ac:dyDescent="0.3">
      <c r="A1" s="341" t="s">
        <v>273</v>
      </c>
    </row>
    <row r="2" spans="1:15" ht="15.75" thickBot="1" x14ac:dyDescent="0.3">
      <c r="A2" s="26"/>
      <c r="B2" s="27" t="s">
        <v>5</v>
      </c>
      <c r="C2" s="53" t="s">
        <v>87</v>
      </c>
      <c r="D2" s="42">
        <v>2009</v>
      </c>
      <c r="E2" s="28">
        <v>2010</v>
      </c>
      <c r="F2" s="28">
        <v>2011</v>
      </c>
      <c r="G2" s="28">
        <v>2012</v>
      </c>
      <c r="H2" s="28">
        <v>2013</v>
      </c>
      <c r="I2" s="28">
        <v>2014</v>
      </c>
      <c r="J2" s="28">
        <v>2015</v>
      </c>
      <c r="K2" s="27">
        <v>2016</v>
      </c>
      <c r="L2" s="27">
        <v>2017</v>
      </c>
      <c r="M2" s="27">
        <v>2018</v>
      </c>
      <c r="O2" s="335" t="s">
        <v>89</v>
      </c>
    </row>
    <row r="3" spans="1:15" ht="15" customHeight="1" x14ac:dyDescent="0.25">
      <c r="A3" s="29"/>
      <c r="B3" s="522" t="s">
        <v>78</v>
      </c>
      <c r="C3" s="258" t="s">
        <v>70</v>
      </c>
      <c r="D3" s="54">
        <v>147058</v>
      </c>
      <c r="E3" s="54">
        <v>153080</v>
      </c>
      <c r="F3" s="54">
        <v>159550</v>
      </c>
      <c r="G3" s="54">
        <v>158296</v>
      </c>
      <c r="H3" s="54">
        <v>156025</v>
      </c>
      <c r="I3" s="54">
        <v>155823</v>
      </c>
      <c r="J3" s="54">
        <v>161475</v>
      </c>
      <c r="K3" s="54">
        <v>167277</v>
      </c>
      <c r="L3" s="54">
        <v>170329</v>
      </c>
      <c r="M3" s="54">
        <v>171767</v>
      </c>
    </row>
    <row r="4" spans="1:15" ht="15" customHeight="1" x14ac:dyDescent="0.25">
      <c r="A4" s="29"/>
      <c r="B4" s="520"/>
      <c r="C4" s="257" t="s">
        <v>71</v>
      </c>
      <c r="D4" s="55">
        <v>411626</v>
      </c>
      <c r="E4" s="55">
        <v>437213</v>
      </c>
      <c r="F4" s="55">
        <v>448794</v>
      </c>
      <c r="G4" s="55">
        <v>438053</v>
      </c>
      <c r="H4" s="55">
        <v>426325</v>
      </c>
      <c r="I4" s="55">
        <v>423651</v>
      </c>
      <c r="J4" s="55">
        <v>443588</v>
      </c>
      <c r="K4" s="55">
        <v>456466</v>
      </c>
      <c r="L4" s="55">
        <v>467916</v>
      </c>
      <c r="M4" s="55">
        <v>466257</v>
      </c>
      <c r="O4" s="335" t="s">
        <v>88</v>
      </c>
    </row>
    <row r="5" spans="1:15" ht="15" customHeight="1" x14ac:dyDescent="0.25">
      <c r="A5" s="29"/>
      <c r="B5" s="523"/>
      <c r="C5" s="259" t="s">
        <v>69</v>
      </c>
      <c r="D5" s="33">
        <v>711</v>
      </c>
      <c r="E5" s="33">
        <v>756</v>
      </c>
      <c r="F5" s="33">
        <v>776</v>
      </c>
      <c r="G5" s="33">
        <v>757</v>
      </c>
      <c r="H5" s="33">
        <v>736</v>
      </c>
      <c r="I5" s="33">
        <v>730</v>
      </c>
      <c r="J5" s="33">
        <v>762</v>
      </c>
      <c r="K5" s="33">
        <v>780</v>
      </c>
      <c r="L5" s="33">
        <v>797</v>
      </c>
      <c r="M5" s="33">
        <v>792</v>
      </c>
    </row>
    <row r="6" spans="1:15" ht="15" customHeight="1" x14ac:dyDescent="0.25">
      <c r="A6" s="29"/>
      <c r="B6" s="524" t="s">
        <v>79</v>
      </c>
      <c r="C6" s="257" t="s">
        <v>70</v>
      </c>
      <c r="D6" s="55">
        <v>326714</v>
      </c>
      <c r="E6" s="55">
        <v>334200</v>
      </c>
      <c r="F6" s="55">
        <v>341135</v>
      </c>
      <c r="G6" s="55">
        <v>343204</v>
      </c>
      <c r="H6" s="55">
        <v>344050</v>
      </c>
      <c r="I6" s="55">
        <v>352002</v>
      </c>
      <c r="J6" s="55">
        <v>357532</v>
      </c>
      <c r="K6" s="55">
        <v>360292</v>
      </c>
      <c r="L6" s="55">
        <v>365842</v>
      </c>
      <c r="M6" s="55">
        <v>367859</v>
      </c>
    </row>
    <row r="7" spans="1:15" ht="15" customHeight="1" x14ac:dyDescent="0.25">
      <c r="A7" s="29"/>
      <c r="B7" s="520"/>
      <c r="C7" s="257" t="s">
        <v>71</v>
      </c>
      <c r="D7" s="55">
        <v>973171</v>
      </c>
      <c r="E7" s="55">
        <v>1018854</v>
      </c>
      <c r="F7" s="55">
        <v>1027697</v>
      </c>
      <c r="G7" s="55">
        <v>1026426</v>
      </c>
      <c r="H7" s="55">
        <v>1008313</v>
      </c>
      <c r="I7" s="55">
        <v>1024136</v>
      </c>
      <c r="J7" s="55">
        <v>1032174</v>
      </c>
      <c r="K7" s="55">
        <v>1017253</v>
      </c>
      <c r="L7" s="55">
        <v>1027815</v>
      </c>
      <c r="M7" s="55">
        <v>1020665</v>
      </c>
    </row>
    <row r="8" spans="1:15" ht="15" customHeight="1" x14ac:dyDescent="0.25">
      <c r="A8" s="29"/>
      <c r="B8" s="523"/>
      <c r="C8" s="259" t="s">
        <v>69</v>
      </c>
      <c r="D8" s="33">
        <v>783</v>
      </c>
      <c r="E8" s="33">
        <v>815</v>
      </c>
      <c r="F8" s="33">
        <v>817</v>
      </c>
      <c r="G8" s="33">
        <v>813</v>
      </c>
      <c r="H8" s="33">
        <v>795</v>
      </c>
      <c r="I8" s="33">
        <v>804</v>
      </c>
      <c r="J8" s="33">
        <v>806</v>
      </c>
      <c r="K8" s="33">
        <v>787</v>
      </c>
      <c r="L8" s="33">
        <v>788</v>
      </c>
      <c r="M8" s="33">
        <v>777</v>
      </c>
    </row>
    <row r="9" spans="1:15" ht="15" customHeight="1" x14ac:dyDescent="0.25">
      <c r="A9" s="29"/>
      <c r="B9" s="524" t="s">
        <v>80</v>
      </c>
      <c r="C9" s="257" t="s">
        <v>70</v>
      </c>
      <c r="D9" s="55">
        <v>320882</v>
      </c>
      <c r="E9" s="55">
        <v>325987</v>
      </c>
      <c r="F9" s="55">
        <v>328252</v>
      </c>
      <c r="G9" s="55">
        <v>326817</v>
      </c>
      <c r="H9" s="55">
        <v>328511</v>
      </c>
      <c r="I9" s="55">
        <v>331401</v>
      </c>
      <c r="J9" s="55">
        <v>340328</v>
      </c>
      <c r="K9" s="57">
        <v>353820</v>
      </c>
      <c r="L9" s="57">
        <v>355291</v>
      </c>
      <c r="M9" s="57">
        <v>354517</v>
      </c>
    </row>
    <row r="10" spans="1:15" ht="15" customHeight="1" x14ac:dyDescent="0.25">
      <c r="A10" s="29"/>
      <c r="B10" s="520"/>
      <c r="C10" s="257" t="s">
        <v>71</v>
      </c>
      <c r="D10" s="55">
        <v>920646</v>
      </c>
      <c r="E10" s="55">
        <v>957399</v>
      </c>
      <c r="F10" s="55">
        <v>955157</v>
      </c>
      <c r="G10" s="55">
        <v>935797</v>
      </c>
      <c r="H10" s="55">
        <v>934775</v>
      </c>
      <c r="I10" s="55">
        <v>934855</v>
      </c>
      <c r="J10" s="55">
        <v>944392</v>
      </c>
      <c r="K10" s="55">
        <v>968380</v>
      </c>
      <c r="L10" s="55">
        <v>971352</v>
      </c>
      <c r="M10" s="55">
        <v>953814</v>
      </c>
    </row>
    <row r="11" spans="1:15" ht="15" customHeight="1" x14ac:dyDescent="0.25">
      <c r="A11" s="29"/>
      <c r="B11" s="523"/>
      <c r="C11" s="259" t="s">
        <v>69</v>
      </c>
      <c r="D11" s="33">
        <v>769</v>
      </c>
      <c r="E11" s="33">
        <v>799</v>
      </c>
      <c r="F11" s="33">
        <v>797</v>
      </c>
      <c r="G11" s="33">
        <v>780</v>
      </c>
      <c r="H11" s="33">
        <v>779</v>
      </c>
      <c r="I11" s="33">
        <v>779</v>
      </c>
      <c r="J11" s="33">
        <v>784</v>
      </c>
      <c r="K11" s="33">
        <v>799</v>
      </c>
      <c r="L11" s="33">
        <v>798</v>
      </c>
      <c r="M11" s="33">
        <v>781</v>
      </c>
    </row>
    <row r="12" spans="1:15" ht="15" customHeight="1" x14ac:dyDescent="0.25">
      <c r="A12" s="29"/>
      <c r="B12" s="524" t="s">
        <v>248</v>
      </c>
      <c r="C12" s="257" t="s">
        <v>70</v>
      </c>
      <c r="D12" s="55">
        <v>639011</v>
      </c>
      <c r="E12" s="55">
        <v>654125</v>
      </c>
      <c r="F12" s="55">
        <v>668424</v>
      </c>
      <c r="G12" s="55">
        <v>671087</v>
      </c>
      <c r="H12" s="55">
        <v>673944</v>
      </c>
      <c r="I12" s="55">
        <v>685367</v>
      </c>
      <c r="J12" s="55">
        <v>689328</v>
      </c>
      <c r="K12" s="57">
        <v>692035</v>
      </c>
      <c r="L12" s="57">
        <v>692742</v>
      </c>
      <c r="M12" s="57">
        <v>696558</v>
      </c>
    </row>
    <row r="13" spans="1:15" ht="15" customHeight="1" x14ac:dyDescent="0.25">
      <c r="A13" s="29"/>
      <c r="B13" s="520"/>
      <c r="C13" s="257" t="s">
        <v>71</v>
      </c>
      <c r="D13" s="55">
        <v>2301470</v>
      </c>
      <c r="E13" s="55">
        <v>2399215</v>
      </c>
      <c r="F13" s="55">
        <v>2431830</v>
      </c>
      <c r="G13" s="55">
        <v>2400185</v>
      </c>
      <c r="H13" s="55">
        <v>2379670</v>
      </c>
      <c r="I13" s="55">
        <v>2420499</v>
      </c>
      <c r="J13" s="55">
        <v>2390568</v>
      </c>
      <c r="K13" s="55">
        <v>2358779</v>
      </c>
      <c r="L13" s="55">
        <v>2362825</v>
      </c>
      <c r="M13" s="55">
        <v>2366298</v>
      </c>
    </row>
    <row r="14" spans="1:15" ht="15" customHeight="1" x14ac:dyDescent="0.25">
      <c r="A14" s="29"/>
      <c r="B14" s="523"/>
      <c r="C14" s="259" t="s">
        <v>69</v>
      </c>
      <c r="D14" s="33">
        <v>1391</v>
      </c>
      <c r="E14" s="33">
        <v>1436</v>
      </c>
      <c r="F14" s="33">
        <v>1440</v>
      </c>
      <c r="G14" s="33">
        <v>1407</v>
      </c>
      <c r="H14" s="33">
        <v>1380</v>
      </c>
      <c r="I14" s="33">
        <v>1389</v>
      </c>
      <c r="J14" s="33">
        <v>1355</v>
      </c>
      <c r="K14" s="33">
        <v>1319</v>
      </c>
      <c r="L14" s="33">
        <v>1307</v>
      </c>
      <c r="M14" s="33">
        <v>1298</v>
      </c>
    </row>
    <row r="15" spans="1:15" ht="15" customHeight="1" x14ac:dyDescent="0.25">
      <c r="A15" s="29"/>
      <c r="B15" s="524" t="s">
        <v>81</v>
      </c>
      <c r="C15" s="257" t="s">
        <v>70</v>
      </c>
      <c r="D15" s="55">
        <v>249689</v>
      </c>
      <c r="E15" s="55">
        <v>254061</v>
      </c>
      <c r="F15" s="55">
        <v>260753</v>
      </c>
      <c r="G15" s="55">
        <v>257529</v>
      </c>
      <c r="H15" s="55">
        <v>253356</v>
      </c>
      <c r="I15" s="55">
        <v>257512</v>
      </c>
      <c r="J15" s="55">
        <v>261073</v>
      </c>
      <c r="K15" s="57">
        <v>264473</v>
      </c>
      <c r="L15" s="57">
        <v>267569</v>
      </c>
      <c r="M15" s="57">
        <v>268434</v>
      </c>
    </row>
    <row r="16" spans="1:15" ht="15" customHeight="1" x14ac:dyDescent="0.25">
      <c r="A16" s="29"/>
      <c r="B16" s="520"/>
      <c r="C16" s="257" t="s">
        <v>71</v>
      </c>
      <c r="D16" s="55">
        <v>776925</v>
      </c>
      <c r="E16" s="55">
        <v>799926</v>
      </c>
      <c r="F16" s="55">
        <v>818045</v>
      </c>
      <c r="G16" s="55">
        <v>809937</v>
      </c>
      <c r="H16" s="55">
        <v>787547</v>
      </c>
      <c r="I16" s="55">
        <v>801976</v>
      </c>
      <c r="J16" s="55">
        <v>792224</v>
      </c>
      <c r="K16" s="55">
        <v>802390</v>
      </c>
      <c r="L16" s="55">
        <v>821705</v>
      </c>
      <c r="M16" s="55">
        <v>814923</v>
      </c>
    </row>
    <row r="17" spans="1:13" ht="15" customHeight="1" thickBot="1" x14ac:dyDescent="0.3">
      <c r="A17" s="17"/>
      <c r="B17" s="521"/>
      <c r="C17" s="259" t="s">
        <v>69</v>
      </c>
      <c r="D17" s="32">
        <v>947</v>
      </c>
      <c r="E17" s="32">
        <v>977</v>
      </c>
      <c r="F17" s="32">
        <v>1000</v>
      </c>
      <c r="G17" s="32">
        <v>992</v>
      </c>
      <c r="H17" s="32">
        <v>966</v>
      </c>
      <c r="I17" s="32">
        <v>983</v>
      </c>
      <c r="J17" s="32">
        <v>966</v>
      </c>
      <c r="K17" s="32">
        <v>970</v>
      </c>
      <c r="L17" s="32">
        <v>987</v>
      </c>
      <c r="M17" s="32">
        <v>976</v>
      </c>
    </row>
    <row r="18" spans="1:13" ht="15" customHeight="1" x14ac:dyDescent="0.25">
      <c r="A18" s="29"/>
      <c r="B18" s="505" t="s">
        <v>15</v>
      </c>
      <c r="C18" s="260" t="s">
        <v>70</v>
      </c>
      <c r="D18" s="59">
        <v>1679876</v>
      </c>
      <c r="E18" s="59">
        <v>1717730</v>
      </c>
      <c r="F18" s="59">
        <v>1754281</v>
      </c>
      <c r="G18" s="59">
        <v>1753101</v>
      </c>
      <c r="H18" s="59">
        <v>1751891</v>
      </c>
      <c r="I18" s="59">
        <v>1778095</v>
      </c>
      <c r="J18" s="59">
        <v>1805507</v>
      </c>
      <c r="K18" s="59">
        <v>1833704</v>
      </c>
      <c r="L18" s="59">
        <v>1847372</v>
      </c>
      <c r="M18" s="59">
        <v>1854809</v>
      </c>
    </row>
    <row r="19" spans="1:13" ht="15" customHeight="1" x14ac:dyDescent="0.25">
      <c r="A19" s="29"/>
      <c r="B19" s="503"/>
      <c r="C19" s="261" t="s">
        <v>71</v>
      </c>
      <c r="D19" s="61">
        <v>5383838</v>
      </c>
      <c r="E19" s="61">
        <v>5612607</v>
      </c>
      <c r="F19" s="61">
        <v>5681523</v>
      </c>
      <c r="G19" s="61">
        <v>5610398</v>
      </c>
      <c r="H19" s="61">
        <v>5536630</v>
      </c>
      <c r="I19" s="61">
        <v>5605117</v>
      </c>
      <c r="J19" s="61">
        <v>5602946</v>
      </c>
      <c r="K19" s="61">
        <v>5603268</v>
      </c>
      <c r="L19" s="61">
        <v>5651613</v>
      </c>
      <c r="M19" s="61">
        <v>5621957</v>
      </c>
    </row>
    <row r="20" spans="1:13" ht="15" customHeight="1" thickBot="1" x14ac:dyDescent="0.3">
      <c r="A20" s="20"/>
      <c r="B20" s="516"/>
      <c r="C20" s="262" t="s">
        <v>69</v>
      </c>
      <c r="D20" s="41">
        <v>980</v>
      </c>
      <c r="E20" s="41">
        <v>1017</v>
      </c>
      <c r="F20" s="41">
        <v>1025</v>
      </c>
      <c r="G20" s="41">
        <v>1008</v>
      </c>
      <c r="H20" s="41">
        <v>991</v>
      </c>
      <c r="I20" s="41">
        <v>999</v>
      </c>
      <c r="J20" s="41">
        <v>991</v>
      </c>
      <c r="K20" s="41">
        <v>982</v>
      </c>
      <c r="L20" s="41">
        <v>983</v>
      </c>
      <c r="M20" s="41">
        <v>973</v>
      </c>
    </row>
    <row r="21" spans="1:13" x14ac:dyDescent="0.25">
      <c r="A21" s="439" t="s">
        <v>392</v>
      </c>
      <c r="B21" s="78"/>
      <c r="C21" s="78"/>
      <c r="D21" s="78"/>
      <c r="E21" s="78"/>
      <c r="F21" s="78"/>
      <c r="G21" s="78"/>
      <c r="H21" s="78"/>
      <c r="I21" s="78"/>
      <c r="J21" s="1"/>
      <c r="K21" s="1"/>
      <c r="L21" s="1"/>
    </row>
    <row r="22" spans="1:13" ht="15" customHeight="1" x14ac:dyDescent="0.25">
      <c r="A22" s="501" t="s">
        <v>390</v>
      </c>
      <c r="B22" s="501"/>
      <c r="C22" s="501"/>
      <c r="D22" s="501"/>
      <c r="E22" s="501"/>
      <c r="F22" s="501"/>
      <c r="G22" s="501"/>
      <c r="H22" s="501"/>
      <c r="I22" s="501"/>
      <c r="J22" s="501"/>
      <c r="K22" s="501"/>
      <c r="L22" s="501"/>
      <c r="M22" s="23"/>
    </row>
    <row r="23" spans="1:13" ht="15" customHeight="1" x14ac:dyDescent="0.25">
      <c r="A23" s="501" t="s">
        <v>385</v>
      </c>
      <c r="B23" s="501"/>
      <c r="C23" s="501"/>
      <c r="D23" s="501"/>
      <c r="E23" s="501"/>
      <c r="F23" s="501"/>
      <c r="G23" s="501"/>
      <c r="H23" s="501"/>
      <c r="I23" s="501"/>
      <c r="J23" s="501"/>
      <c r="K23" s="501"/>
      <c r="L23" s="501"/>
    </row>
    <row r="24" spans="1:13" ht="15" customHeight="1" x14ac:dyDescent="0.25">
      <c r="A24" s="501" t="s">
        <v>386</v>
      </c>
      <c r="B24" s="501"/>
      <c r="C24" s="501"/>
      <c r="D24" s="501"/>
      <c r="E24" s="501"/>
      <c r="F24" s="501"/>
      <c r="G24" s="501"/>
      <c r="H24" s="501"/>
      <c r="I24" s="501"/>
      <c r="J24" s="501"/>
      <c r="K24" s="501"/>
      <c r="L24" s="501"/>
      <c r="M24" s="407"/>
    </row>
    <row r="25" spans="1:13" ht="15" customHeight="1" x14ac:dyDescent="0.25">
      <c r="A25" s="501" t="s">
        <v>378</v>
      </c>
      <c r="B25" s="501"/>
      <c r="C25" s="501"/>
      <c r="D25" s="501"/>
      <c r="E25" s="501"/>
      <c r="F25" s="501"/>
      <c r="G25" s="501"/>
      <c r="H25" s="501"/>
      <c r="I25" s="501"/>
      <c r="J25" s="501"/>
      <c r="K25" s="501"/>
      <c r="L25" s="501"/>
      <c r="M25" s="23"/>
    </row>
    <row r="26" spans="1:13" ht="15" customHeight="1" x14ac:dyDescent="0.25">
      <c r="A26" s="501" t="s">
        <v>253</v>
      </c>
      <c r="B26" s="501"/>
      <c r="C26" s="501"/>
      <c r="D26" s="501"/>
      <c r="E26" s="501"/>
      <c r="F26" s="501"/>
      <c r="G26" s="501"/>
      <c r="H26" s="501"/>
      <c r="I26" s="501"/>
      <c r="J26" s="501"/>
      <c r="K26" s="501"/>
      <c r="L26" s="501"/>
      <c r="M26" s="383"/>
    </row>
    <row r="27" spans="1:13" x14ac:dyDescent="0.25">
      <c r="A27" s="509"/>
      <c r="B27" s="509"/>
      <c r="C27" s="509"/>
      <c r="D27" s="509"/>
      <c r="E27" s="509"/>
      <c r="F27" s="509"/>
      <c r="G27" s="509"/>
      <c r="H27" s="509"/>
      <c r="I27" s="509"/>
      <c r="J27" s="509"/>
      <c r="K27" s="509"/>
      <c r="L27" s="509"/>
      <c r="M27" s="509"/>
    </row>
    <row r="28" spans="1:13" x14ac:dyDescent="0.25">
      <c r="A28" s="533"/>
      <c r="B28" s="533"/>
      <c r="C28" s="533"/>
      <c r="D28" s="533"/>
      <c r="E28" s="533"/>
      <c r="F28" s="533"/>
      <c r="G28" s="533"/>
      <c r="H28" s="533"/>
      <c r="I28" s="533"/>
      <c r="J28" s="533"/>
      <c r="K28" s="533"/>
      <c r="L28" s="533"/>
      <c r="M28" s="533"/>
    </row>
    <row r="29" spans="1:13" x14ac:dyDescent="0.25">
      <c r="A29" s="509"/>
      <c r="B29" s="509"/>
      <c r="C29" s="509"/>
      <c r="D29" s="509"/>
      <c r="E29" s="509"/>
      <c r="F29" s="509"/>
      <c r="G29" s="509"/>
      <c r="H29" s="509"/>
      <c r="I29" s="509"/>
      <c r="J29" s="509"/>
      <c r="K29" s="509"/>
      <c r="L29" s="509"/>
      <c r="M29" s="509"/>
    </row>
    <row r="30" spans="1:13" x14ac:dyDescent="0.25">
      <c r="A30" s="539"/>
      <c r="B30" s="539"/>
      <c r="C30" s="539"/>
      <c r="D30" s="539"/>
      <c r="E30" s="539"/>
      <c r="F30" s="539"/>
      <c r="G30" s="539"/>
      <c r="H30" s="539"/>
      <c r="I30" s="539"/>
      <c r="J30" s="63"/>
      <c r="K30" s="63"/>
      <c r="L30" s="63"/>
    </row>
    <row r="42" spans="10:12" x14ac:dyDescent="0.25">
      <c r="J42" s="3"/>
      <c r="K42" s="83"/>
      <c r="L42" s="83"/>
    </row>
  </sheetData>
  <mergeCells count="15">
    <mergeCell ref="A27:M27"/>
    <mergeCell ref="A28:M28"/>
    <mergeCell ref="A29:M29"/>
    <mergeCell ref="A30:I30"/>
    <mergeCell ref="B18:B20"/>
    <mergeCell ref="A22:L22"/>
    <mergeCell ref="A23:L23"/>
    <mergeCell ref="A24:L24"/>
    <mergeCell ref="A25:L25"/>
    <mergeCell ref="A26:L26"/>
    <mergeCell ref="B3:B5"/>
    <mergeCell ref="B6:B8"/>
    <mergeCell ref="B9:B11"/>
    <mergeCell ref="B12:B14"/>
    <mergeCell ref="B15:B17"/>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O49"/>
  <sheetViews>
    <sheetView showGridLines="0" zoomScaleNormal="100" workbookViewId="0">
      <selection activeCell="M16" sqref="M16"/>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ht="30" customHeight="1" thickBot="1" x14ac:dyDescent="0.3">
      <c r="A1" s="341" t="s">
        <v>274</v>
      </c>
      <c r="B1" s="64"/>
      <c r="C1" s="64"/>
      <c r="D1" s="64"/>
      <c r="E1" s="64"/>
      <c r="F1" s="64"/>
      <c r="G1" s="64"/>
      <c r="H1" s="64"/>
      <c r="I1" s="64"/>
    </row>
    <row r="2" spans="1:15" ht="15" customHeight="1" thickBot="1" x14ac:dyDescent="0.3">
      <c r="A2" s="26"/>
      <c r="B2" s="27" t="s">
        <v>5</v>
      </c>
      <c r="C2" s="53" t="s">
        <v>87</v>
      </c>
      <c r="D2" s="28">
        <v>2009</v>
      </c>
      <c r="E2" s="28">
        <v>2010</v>
      </c>
      <c r="F2" s="28">
        <v>2011</v>
      </c>
      <c r="G2" s="28">
        <v>2012</v>
      </c>
      <c r="H2" s="28">
        <v>2013</v>
      </c>
      <c r="I2" s="28">
        <v>2014</v>
      </c>
      <c r="J2" s="28">
        <v>2015</v>
      </c>
      <c r="K2" s="27">
        <v>2016</v>
      </c>
      <c r="L2" s="27">
        <v>2017</v>
      </c>
      <c r="M2" s="27">
        <v>2018</v>
      </c>
      <c r="O2" s="335" t="s">
        <v>89</v>
      </c>
    </row>
    <row r="3" spans="1:15" ht="15" customHeight="1" x14ac:dyDescent="0.25">
      <c r="A3" s="29"/>
      <c r="B3" s="522" t="s">
        <v>78</v>
      </c>
      <c r="C3" s="258" t="s">
        <v>70</v>
      </c>
      <c r="D3" s="54">
        <v>82385</v>
      </c>
      <c r="E3" s="54">
        <v>83640</v>
      </c>
      <c r="F3" s="54">
        <v>92684</v>
      </c>
      <c r="G3" s="54">
        <v>97320</v>
      </c>
      <c r="H3" s="54">
        <v>96502</v>
      </c>
      <c r="I3" s="54">
        <v>98726</v>
      </c>
      <c r="J3" s="54">
        <v>102313</v>
      </c>
      <c r="K3" s="54">
        <v>105522</v>
      </c>
      <c r="L3" s="54">
        <v>106188</v>
      </c>
      <c r="M3" s="54">
        <v>107666</v>
      </c>
    </row>
    <row r="4" spans="1:15" ht="15" customHeight="1" x14ac:dyDescent="0.25">
      <c r="A4" s="29"/>
      <c r="B4" s="520"/>
      <c r="C4" s="257" t="s">
        <v>71</v>
      </c>
      <c r="D4" s="55">
        <v>929403</v>
      </c>
      <c r="E4" s="55">
        <v>925204</v>
      </c>
      <c r="F4" s="55">
        <v>1000138</v>
      </c>
      <c r="G4" s="55">
        <v>1057995</v>
      </c>
      <c r="H4" s="55">
        <v>1049326</v>
      </c>
      <c r="I4" s="55">
        <v>1076748</v>
      </c>
      <c r="J4" s="55">
        <v>1108152</v>
      </c>
      <c r="K4" s="55">
        <v>1148066</v>
      </c>
      <c r="L4" s="55">
        <v>1155160</v>
      </c>
      <c r="M4" s="55">
        <v>1168643</v>
      </c>
      <c r="O4" s="335" t="s">
        <v>88</v>
      </c>
    </row>
    <row r="5" spans="1:15" ht="15" customHeight="1" x14ac:dyDescent="0.25">
      <c r="A5" s="29"/>
      <c r="B5" s="523"/>
      <c r="C5" s="259" t="s">
        <v>69</v>
      </c>
      <c r="D5" s="32">
        <v>1605</v>
      </c>
      <c r="E5" s="32">
        <v>1600</v>
      </c>
      <c r="F5" s="32">
        <v>1729</v>
      </c>
      <c r="G5" s="32">
        <v>1829</v>
      </c>
      <c r="H5" s="32">
        <v>1812</v>
      </c>
      <c r="I5" s="32">
        <v>1856</v>
      </c>
      <c r="J5" s="32">
        <v>1904</v>
      </c>
      <c r="K5" s="32">
        <v>1961</v>
      </c>
      <c r="L5" s="32">
        <v>1967</v>
      </c>
      <c r="M5" s="32">
        <v>1984</v>
      </c>
    </row>
    <row r="6" spans="1:15" ht="15" customHeight="1" x14ac:dyDescent="0.25">
      <c r="A6" s="29"/>
      <c r="B6" s="524" t="s">
        <v>79</v>
      </c>
      <c r="C6" s="257" t="s">
        <v>70</v>
      </c>
      <c r="D6" s="57">
        <v>180385</v>
      </c>
      <c r="E6" s="57">
        <v>183284</v>
      </c>
      <c r="F6" s="57">
        <v>201889</v>
      </c>
      <c r="G6" s="57">
        <v>208140</v>
      </c>
      <c r="H6" s="57">
        <v>211216</v>
      </c>
      <c r="I6" s="57">
        <v>219636</v>
      </c>
      <c r="J6" s="57">
        <v>228342</v>
      </c>
      <c r="K6" s="57">
        <v>233360</v>
      </c>
      <c r="L6" s="57">
        <v>235241</v>
      </c>
      <c r="M6" s="57">
        <v>236747</v>
      </c>
    </row>
    <row r="7" spans="1:15" ht="15" customHeight="1" x14ac:dyDescent="0.25">
      <c r="A7" s="29"/>
      <c r="B7" s="520"/>
      <c r="C7" s="257" t="s">
        <v>71</v>
      </c>
      <c r="D7" s="55">
        <v>2120386</v>
      </c>
      <c r="E7" s="55">
        <v>2157266</v>
      </c>
      <c r="F7" s="55">
        <v>2302493</v>
      </c>
      <c r="G7" s="55">
        <v>2432134</v>
      </c>
      <c r="H7" s="55">
        <v>2477380</v>
      </c>
      <c r="I7" s="55">
        <v>2567492</v>
      </c>
      <c r="J7" s="55">
        <v>2641121</v>
      </c>
      <c r="K7" s="55">
        <v>2694842</v>
      </c>
      <c r="L7" s="55">
        <v>2693493</v>
      </c>
      <c r="M7" s="55">
        <v>2686980</v>
      </c>
    </row>
    <row r="8" spans="1:15" ht="15" customHeight="1" x14ac:dyDescent="0.25">
      <c r="A8" s="29"/>
      <c r="B8" s="523"/>
      <c r="C8" s="259" t="s">
        <v>69</v>
      </c>
      <c r="D8" s="32">
        <v>1705</v>
      </c>
      <c r="E8" s="32">
        <v>1725</v>
      </c>
      <c r="F8" s="32">
        <v>1831</v>
      </c>
      <c r="G8" s="32">
        <v>1925</v>
      </c>
      <c r="H8" s="32">
        <v>1953</v>
      </c>
      <c r="I8" s="32">
        <v>2016</v>
      </c>
      <c r="J8" s="32">
        <v>2061</v>
      </c>
      <c r="K8" s="32">
        <v>2084</v>
      </c>
      <c r="L8" s="32">
        <v>2065</v>
      </c>
      <c r="M8" s="32">
        <v>2046</v>
      </c>
    </row>
    <row r="9" spans="1:15" ht="15" customHeight="1" x14ac:dyDescent="0.25">
      <c r="A9" s="29"/>
      <c r="B9" s="524" t="s">
        <v>80</v>
      </c>
      <c r="C9" s="257" t="s">
        <v>70</v>
      </c>
      <c r="D9" s="57">
        <v>171009</v>
      </c>
      <c r="E9" s="57">
        <v>175275</v>
      </c>
      <c r="F9" s="57">
        <v>189658</v>
      </c>
      <c r="G9" s="57">
        <v>195586</v>
      </c>
      <c r="H9" s="57">
        <v>198314</v>
      </c>
      <c r="I9" s="57">
        <v>203454</v>
      </c>
      <c r="J9" s="57">
        <v>212437</v>
      </c>
      <c r="K9" s="57">
        <v>219527</v>
      </c>
      <c r="L9" s="57">
        <v>222305</v>
      </c>
      <c r="M9" s="57">
        <v>225927</v>
      </c>
    </row>
    <row r="10" spans="1:15" ht="15" customHeight="1" x14ac:dyDescent="0.25">
      <c r="A10" s="29"/>
      <c r="B10" s="520"/>
      <c r="C10" s="257" t="s">
        <v>71</v>
      </c>
      <c r="D10" s="55">
        <v>1778241</v>
      </c>
      <c r="E10" s="55">
        <v>1822282</v>
      </c>
      <c r="F10" s="55">
        <v>1935837</v>
      </c>
      <c r="G10" s="55">
        <v>2033168</v>
      </c>
      <c r="H10" s="55">
        <v>2071894</v>
      </c>
      <c r="I10" s="55">
        <v>2132410</v>
      </c>
      <c r="J10" s="55">
        <v>2236418</v>
      </c>
      <c r="K10" s="55">
        <v>2315709</v>
      </c>
      <c r="L10" s="55">
        <v>2329734</v>
      </c>
      <c r="M10" s="55">
        <v>2349917</v>
      </c>
    </row>
    <row r="11" spans="1:15" ht="15" customHeight="1" x14ac:dyDescent="0.25">
      <c r="A11" s="29"/>
      <c r="B11" s="523"/>
      <c r="C11" s="259" t="s">
        <v>69</v>
      </c>
      <c r="D11" s="32">
        <v>1485</v>
      </c>
      <c r="E11" s="32">
        <v>1521</v>
      </c>
      <c r="F11" s="32">
        <v>1615</v>
      </c>
      <c r="G11" s="32">
        <v>1696</v>
      </c>
      <c r="H11" s="32">
        <v>1728</v>
      </c>
      <c r="I11" s="32">
        <v>1776</v>
      </c>
      <c r="J11" s="32">
        <v>1857</v>
      </c>
      <c r="K11" s="32">
        <v>1911</v>
      </c>
      <c r="L11" s="32">
        <v>1914</v>
      </c>
      <c r="M11" s="32">
        <v>1925</v>
      </c>
    </row>
    <row r="12" spans="1:15" ht="15" customHeight="1" x14ac:dyDescent="0.25">
      <c r="A12" s="29"/>
      <c r="B12" s="524" t="s">
        <v>248</v>
      </c>
      <c r="C12" s="257" t="s">
        <v>70</v>
      </c>
      <c r="D12" s="57">
        <v>216884</v>
      </c>
      <c r="E12" s="57">
        <v>224942</v>
      </c>
      <c r="F12" s="57">
        <v>248144</v>
      </c>
      <c r="G12" s="57">
        <v>260252</v>
      </c>
      <c r="H12" s="57">
        <v>264713</v>
      </c>
      <c r="I12" s="57">
        <v>272473</v>
      </c>
      <c r="J12" s="57">
        <v>284064</v>
      </c>
      <c r="K12" s="57">
        <v>292049</v>
      </c>
      <c r="L12" s="57">
        <v>294095</v>
      </c>
      <c r="M12" s="57">
        <v>295273</v>
      </c>
    </row>
    <row r="13" spans="1:15" ht="15" customHeight="1" x14ac:dyDescent="0.25">
      <c r="A13" s="29"/>
      <c r="B13" s="520"/>
      <c r="C13" s="257" t="s">
        <v>71</v>
      </c>
      <c r="D13" s="55">
        <v>2404163</v>
      </c>
      <c r="E13" s="55">
        <v>2485844</v>
      </c>
      <c r="F13" s="55">
        <v>2691104</v>
      </c>
      <c r="G13" s="55">
        <v>2832570</v>
      </c>
      <c r="H13" s="55">
        <v>2874991</v>
      </c>
      <c r="I13" s="55">
        <v>2936605</v>
      </c>
      <c r="J13" s="55">
        <v>3085193</v>
      </c>
      <c r="K13" s="55">
        <v>3190205</v>
      </c>
      <c r="L13" s="55">
        <v>3182070</v>
      </c>
      <c r="M13" s="55">
        <v>3165055</v>
      </c>
    </row>
    <row r="14" spans="1:15" ht="15" customHeight="1" x14ac:dyDescent="0.25">
      <c r="A14" s="29"/>
      <c r="B14" s="523"/>
      <c r="C14" s="259" t="s">
        <v>69</v>
      </c>
      <c r="D14" s="33">
        <v>1453</v>
      </c>
      <c r="E14" s="33">
        <v>1487</v>
      </c>
      <c r="F14" s="33">
        <v>1594</v>
      </c>
      <c r="G14" s="33">
        <v>1660</v>
      </c>
      <c r="H14" s="33">
        <v>1668</v>
      </c>
      <c r="I14" s="33">
        <v>1685</v>
      </c>
      <c r="J14" s="33">
        <v>1748</v>
      </c>
      <c r="K14" s="33">
        <v>1784</v>
      </c>
      <c r="L14" s="33">
        <v>1761</v>
      </c>
      <c r="M14" s="33">
        <v>1737</v>
      </c>
    </row>
    <row r="15" spans="1:15" ht="15" customHeight="1" x14ac:dyDescent="0.25">
      <c r="A15" s="29"/>
      <c r="B15" s="524" t="s">
        <v>81</v>
      </c>
      <c r="C15" s="257" t="s">
        <v>70</v>
      </c>
      <c r="D15" s="57">
        <v>120587</v>
      </c>
      <c r="E15" s="57">
        <v>123646</v>
      </c>
      <c r="F15" s="57">
        <v>135136</v>
      </c>
      <c r="G15" s="57">
        <v>139850</v>
      </c>
      <c r="H15" s="57">
        <v>141740</v>
      </c>
      <c r="I15" s="57">
        <v>146142</v>
      </c>
      <c r="J15" s="57">
        <v>150646</v>
      </c>
      <c r="K15" s="57">
        <v>155199</v>
      </c>
      <c r="L15" s="57">
        <v>156586</v>
      </c>
      <c r="M15" s="57">
        <v>158077</v>
      </c>
    </row>
    <row r="16" spans="1:15" ht="15" customHeight="1" x14ac:dyDescent="0.25">
      <c r="A16" s="29"/>
      <c r="B16" s="520"/>
      <c r="C16" s="257" t="s">
        <v>71</v>
      </c>
      <c r="D16" s="55">
        <v>1284147</v>
      </c>
      <c r="E16" s="55">
        <v>1317998</v>
      </c>
      <c r="F16" s="55">
        <v>1411029</v>
      </c>
      <c r="G16" s="55">
        <v>1471826</v>
      </c>
      <c r="H16" s="55">
        <v>1511390</v>
      </c>
      <c r="I16" s="55">
        <v>1552383</v>
      </c>
      <c r="J16" s="55">
        <v>1627950</v>
      </c>
      <c r="K16" s="55">
        <v>1679828</v>
      </c>
      <c r="L16" s="55">
        <v>1686442</v>
      </c>
      <c r="M16" s="55">
        <v>1675028</v>
      </c>
    </row>
    <row r="17" spans="1:13" ht="15" customHeight="1" thickBot="1" x14ac:dyDescent="0.3">
      <c r="A17" s="17"/>
      <c r="B17" s="521"/>
      <c r="C17" s="259" t="s">
        <v>69</v>
      </c>
      <c r="D17" s="33">
        <v>1566</v>
      </c>
      <c r="E17" s="33">
        <v>1609</v>
      </c>
      <c r="F17" s="33">
        <v>1724</v>
      </c>
      <c r="G17" s="33">
        <v>1802</v>
      </c>
      <c r="H17" s="33">
        <v>1853</v>
      </c>
      <c r="I17" s="33">
        <v>1903</v>
      </c>
      <c r="J17" s="33">
        <v>1985</v>
      </c>
      <c r="K17" s="33">
        <v>2030</v>
      </c>
      <c r="L17" s="33">
        <v>2026</v>
      </c>
      <c r="M17" s="33">
        <v>2006</v>
      </c>
    </row>
    <row r="18" spans="1:13" ht="15" customHeight="1" x14ac:dyDescent="0.25">
      <c r="A18" s="29"/>
      <c r="B18" s="505" t="s">
        <v>15</v>
      </c>
      <c r="C18" s="260" t="s">
        <v>70</v>
      </c>
      <c r="D18" s="59">
        <v>769340</v>
      </c>
      <c r="E18" s="59">
        <v>788786</v>
      </c>
      <c r="F18" s="59">
        <v>865386</v>
      </c>
      <c r="G18" s="59">
        <v>898866</v>
      </c>
      <c r="H18" s="59">
        <v>910121</v>
      </c>
      <c r="I18" s="59">
        <v>937957</v>
      </c>
      <c r="J18" s="59">
        <v>975072</v>
      </c>
      <c r="K18" s="59">
        <v>1002921</v>
      </c>
      <c r="L18" s="59">
        <v>1011657</v>
      </c>
      <c r="M18" s="59">
        <v>1020966</v>
      </c>
    </row>
    <row r="19" spans="1:13" ht="15" customHeight="1" x14ac:dyDescent="0.25">
      <c r="A19" s="29"/>
      <c r="B19" s="503"/>
      <c r="C19" s="261" t="s">
        <v>71</v>
      </c>
      <c r="D19" s="61">
        <v>8516340</v>
      </c>
      <c r="E19" s="61">
        <v>8708594</v>
      </c>
      <c r="F19" s="61">
        <v>9340601</v>
      </c>
      <c r="G19" s="61">
        <v>9827693</v>
      </c>
      <c r="H19" s="61">
        <v>9984981</v>
      </c>
      <c r="I19" s="61">
        <v>10265638</v>
      </c>
      <c r="J19" s="61">
        <v>10698834</v>
      </c>
      <c r="K19" s="61">
        <v>11028650</v>
      </c>
      <c r="L19" s="61">
        <v>11046899</v>
      </c>
      <c r="M19" s="61">
        <v>11045623</v>
      </c>
    </row>
    <row r="20" spans="1:13" ht="15" customHeight="1" thickBot="1" x14ac:dyDescent="0.3">
      <c r="A20" s="20"/>
      <c r="B20" s="516"/>
      <c r="C20" s="262" t="s">
        <v>69</v>
      </c>
      <c r="D20" s="41">
        <v>1550</v>
      </c>
      <c r="E20" s="41">
        <v>1578</v>
      </c>
      <c r="F20" s="41">
        <v>1685</v>
      </c>
      <c r="G20" s="41">
        <v>1766</v>
      </c>
      <c r="H20" s="41">
        <v>1787</v>
      </c>
      <c r="I20" s="41">
        <v>1829</v>
      </c>
      <c r="J20" s="41">
        <v>1893</v>
      </c>
      <c r="K20" s="41">
        <v>1933</v>
      </c>
      <c r="L20" s="41">
        <v>1922</v>
      </c>
      <c r="M20" s="41">
        <v>1911</v>
      </c>
    </row>
    <row r="21" spans="1:13" x14ac:dyDescent="0.25">
      <c r="A21" s="439" t="s">
        <v>392</v>
      </c>
      <c r="B21" s="154"/>
      <c r="C21" s="154"/>
      <c r="D21" s="154"/>
      <c r="E21" s="154"/>
      <c r="F21" s="154"/>
      <c r="G21" s="154"/>
      <c r="H21" s="154"/>
      <c r="I21" s="154"/>
      <c r="J21" s="154"/>
      <c r="K21" s="191"/>
      <c r="L21" s="191"/>
    </row>
    <row r="22" spans="1:13" ht="15" customHeight="1" x14ac:dyDescent="0.25">
      <c r="A22" s="501" t="s">
        <v>390</v>
      </c>
      <c r="B22" s="501"/>
      <c r="C22" s="501"/>
      <c r="D22" s="501"/>
      <c r="E22" s="501"/>
      <c r="F22" s="501"/>
      <c r="G22" s="501"/>
      <c r="H22" s="501"/>
      <c r="I22" s="501"/>
      <c r="J22" s="501"/>
      <c r="K22" s="501"/>
      <c r="L22" s="501"/>
      <c r="M22" s="23"/>
    </row>
    <row r="23" spans="1:13" ht="15" customHeight="1" x14ac:dyDescent="0.25">
      <c r="A23" s="501" t="s">
        <v>385</v>
      </c>
      <c r="B23" s="501"/>
      <c r="C23" s="501"/>
      <c r="D23" s="501"/>
      <c r="E23" s="501"/>
      <c r="F23" s="501"/>
      <c r="G23" s="501"/>
      <c r="H23" s="501"/>
      <c r="I23" s="501"/>
      <c r="J23" s="501"/>
      <c r="K23" s="501"/>
      <c r="L23" s="501"/>
      <c r="M23" s="425"/>
    </row>
    <row r="24" spans="1:13" ht="15" customHeight="1" x14ac:dyDescent="0.25">
      <c r="A24" s="501" t="s">
        <v>386</v>
      </c>
      <c r="B24" s="501"/>
      <c r="C24" s="501"/>
      <c r="D24" s="501"/>
      <c r="E24" s="501"/>
      <c r="F24" s="501"/>
      <c r="G24" s="501"/>
      <c r="H24" s="501"/>
      <c r="I24" s="501"/>
      <c r="J24" s="501"/>
      <c r="K24" s="501"/>
      <c r="L24" s="501"/>
      <c r="M24" s="407"/>
    </row>
    <row r="25" spans="1:13" ht="15" customHeight="1" x14ac:dyDescent="0.25">
      <c r="A25" s="501" t="s">
        <v>378</v>
      </c>
      <c r="B25" s="501"/>
      <c r="C25" s="501"/>
      <c r="D25" s="501"/>
      <c r="E25" s="501"/>
      <c r="F25" s="501"/>
      <c r="G25" s="501"/>
      <c r="H25" s="501"/>
      <c r="I25" s="501"/>
      <c r="J25" s="501"/>
      <c r="K25" s="501"/>
      <c r="L25" s="501"/>
      <c r="M25" s="23"/>
    </row>
    <row r="26" spans="1:13" ht="15" customHeight="1" x14ac:dyDescent="0.25">
      <c r="A26" s="501" t="s">
        <v>253</v>
      </c>
      <c r="B26" s="501"/>
      <c r="C26" s="501"/>
      <c r="D26" s="501"/>
      <c r="E26" s="501"/>
      <c r="F26" s="501"/>
      <c r="G26" s="501"/>
      <c r="H26" s="501"/>
      <c r="I26" s="501"/>
      <c r="J26" s="501"/>
      <c r="K26" s="501"/>
      <c r="L26" s="501"/>
      <c r="M26" s="23"/>
    </row>
    <row r="27" spans="1:13" x14ac:dyDescent="0.25">
      <c r="A27" s="525"/>
      <c r="B27" s="525"/>
      <c r="C27" s="525"/>
      <c r="D27" s="525"/>
      <c r="E27" s="525"/>
      <c r="F27" s="525"/>
      <c r="G27" s="525"/>
      <c r="H27" s="525"/>
      <c r="I27" s="525"/>
      <c r="J27" s="525"/>
      <c r="K27" s="525"/>
      <c r="L27" s="525"/>
      <c r="M27" s="525"/>
    </row>
    <row r="28" spans="1:13" x14ac:dyDescent="0.25">
      <c r="A28" s="525"/>
      <c r="B28" s="525"/>
      <c r="C28" s="525"/>
      <c r="D28" s="525"/>
      <c r="E28" s="525"/>
      <c r="F28" s="525"/>
      <c r="G28" s="525"/>
      <c r="H28" s="525"/>
      <c r="I28" s="525"/>
      <c r="J28" s="525"/>
      <c r="K28" s="525"/>
      <c r="L28" s="525"/>
      <c r="M28" s="525"/>
    </row>
    <row r="29" spans="1:13" x14ac:dyDescent="0.25">
      <c r="A29" s="509"/>
      <c r="B29" s="509"/>
      <c r="C29" s="509"/>
      <c r="D29" s="509"/>
      <c r="E29" s="509"/>
      <c r="F29" s="509"/>
      <c r="G29" s="509"/>
      <c r="H29" s="509"/>
      <c r="I29" s="509"/>
      <c r="J29" s="63"/>
      <c r="K29" s="63"/>
      <c r="L29" s="63"/>
    </row>
    <row r="49" spans="13:13" x14ac:dyDescent="0.25">
      <c r="M49" s="3"/>
    </row>
  </sheetData>
  <mergeCells count="14">
    <mergeCell ref="A27:M27"/>
    <mergeCell ref="A28:M28"/>
    <mergeCell ref="A29:I29"/>
    <mergeCell ref="B18:B20"/>
    <mergeCell ref="A22:L22"/>
    <mergeCell ref="A23:L23"/>
    <mergeCell ref="A24:L24"/>
    <mergeCell ref="A25:L25"/>
    <mergeCell ref="A26:L26"/>
    <mergeCell ref="B3:B5"/>
    <mergeCell ref="B6:B8"/>
    <mergeCell ref="B9:B11"/>
    <mergeCell ref="B12:B14"/>
    <mergeCell ref="B15:B17"/>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5">
    <pageSetUpPr fitToPage="1"/>
  </sheetPr>
  <dimension ref="A1:O52"/>
  <sheetViews>
    <sheetView showGridLines="0" zoomScaleNormal="100" zoomScalePageLayoutView="130" workbookViewId="0">
      <selection activeCell="M13" sqref="M13"/>
    </sheetView>
  </sheetViews>
  <sheetFormatPr defaultRowHeight="15" x14ac:dyDescent="0.25"/>
  <cols>
    <col min="1" max="1" width="3.7109375" customWidth="1"/>
    <col min="2" max="2" width="15.7109375" customWidth="1"/>
    <col min="3" max="3" width="20.7109375" customWidth="1"/>
    <col min="4" max="13" width="8.7109375" customWidth="1"/>
    <col min="14" max="14" width="10.7109375" customWidth="1"/>
    <col min="15" max="15" width="9.140625" style="334"/>
  </cols>
  <sheetData>
    <row r="1" spans="1:15" ht="21" x14ac:dyDescent="0.35">
      <c r="A1" s="330" t="s">
        <v>76</v>
      </c>
    </row>
    <row r="2" spans="1:15" ht="30" customHeight="1" thickBot="1" x14ac:dyDescent="0.3">
      <c r="A2" s="518" t="s">
        <v>243</v>
      </c>
      <c r="B2" s="518"/>
      <c r="C2" s="518"/>
      <c r="D2" s="518"/>
      <c r="E2" s="518"/>
      <c r="F2" s="518"/>
      <c r="G2" s="518"/>
      <c r="H2" s="518"/>
      <c r="I2" s="518"/>
      <c r="J2" s="518"/>
      <c r="K2" s="518"/>
      <c r="L2" s="518"/>
    </row>
    <row r="3" spans="1:15" ht="15.75" thickBot="1" x14ac:dyDescent="0.3">
      <c r="A3" s="26"/>
      <c r="B3" s="27" t="s">
        <v>5</v>
      </c>
      <c r="C3" s="27" t="s">
        <v>244</v>
      </c>
      <c r="D3" s="28">
        <v>2009</v>
      </c>
      <c r="E3" s="28">
        <v>2010</v>
      </c>
      <c r="F3" s="28">
        <v>2011</v>
      </c>
      <c r="G3" s="28">
        <v>2012</v>
      </c>
      <c r="H3" s="28">
        <v>2013</v>
      </c>
      <c r="I3" s="28">
        <v>2014</v>
      </c>
      <c r="J3" s="28">
        <v>2015</v>
      </c>
      <c r="K3" s="28">
        <v>2016</v>
      </c>
      <c r="L3" s="200">
        <v>2017</v>
      </c>
      <c r="M3" s="200">
        <v>2018</v>
      </c>
      <c r="N3" s="320"/>
      <c r="O3" s="335" t="s">
        <v>89</v>
      </c>
    </row>
    <row r="4" spans="1:15" x14ac:dyDescent="0.25">
      <c r="A4" s="29"/>
      <c r="B4" s="522" t="s">
        <v>78</v>
      </c>
      <c r="C4" s="318" t="s">
        <v>161</v>
      </c>
      <c r="D4" s="32">
        <v>1068515</v>
      </c>
      <c r="E4" s="32">
        <v>1079739</v>
      </c>
      <c r="F4" s="32">
        <v>1145947</v>
      </c>
      <c r="G4" s="32">
        <v>1176785</v>
      </c>
      <c r="H4" s="32">
        <v>1210581</v>
      </c>
      <c r="I4" s="32">
        <v>1285974</v>
      </c>
      <c r="J4" s="32">
        <v>1346534</v>
      </c>
      <c r="K4" s="32">
        <v>1394374</v>
      </c>
      <c r="L4" s="32">
        <v>1474037</v>
      </c>
      <c r="M4" s="32">
        <v>1503482</v>
      </c>
      <c r="N4" s="32"/>
    </row>
    <row r="5" spans="1:15" x14ac:dyDescent="0.25">
      <c r="A5" s="29"/>
      <c r="B5" s="520"/>
      <c r="C5" s="317" t="s">
        <v>162</v>
      </c>
      <c r="D5" s="32">
        <v>11823</v>
      </c>
      <c r="E5" s="32">
        <v>12124</v>
      </c>
      <c r="F5" s="32">
        <v>12793</v>
      </c>
      <c r="G5" s="32">
        <v>12801</v>
      </c>
      <c r="H5" s="32">
        <v>12871</v>
      </c>
      <c r="I5" s="32">
        <v>13064</v>
      </c>
      <c r="J5" s="32">
        <v>12314</v>
      </c>
      <c r="K5" s="32">
        <v>12071</v>
      </c>
      <c r="L5" s="32">
        <v>12755</v>
      </c>
      <c r="M5" s="32">
        <v>12900</v>
      </c>
      <c r="N5" s="32"/>
      <c r="O5" s="335" t="s">
        <v>88</v>
      </c>
    </row>
    <row r="6" spans="1:15" x14ac:dyDescent="0.25">
      <c r="A6" s="29"/>
      <c r="B6" s="520"/>
      <c r="C6" s="317" t="s">
        <v>241</v>
      </c>
      <c r="D6" s="32">
        <v>21848</v>
      </c>
      <c r="E6" s="32">
        <v>20493</v>
      </c>
      <c r="F6" s="32">
        <v>20575</v>
      </c>
      <c r="G6" s="32">
        <v>19743</v>
      </c>
      <c r="H6" s="32">
        <v>19076</v>
      </c>
      <c r="I6" s="32">
        <v>18577</v>
      </c>
      <c r="J6" s="32">
        <v>17929</v>
      </c>
      <c r="K6" s="32">
        <v>18218</v>
      </c>
      <c r="L6" s="32">
        <v>18560</v>
      </c>
      <c r="M6" s="32">
        <v>18842</v>
      </c>
      <c r="N6" s="32"/>
      <c r="O6" s="335"/>
    </row>
    <row r="7" spans="1:15" x14ac:dyDescent="0.25">
      <c r="A7" s="29"/>
      <c r="B7" s="523"/>
      <c r="C7" s="319" t="s">
        <v>183</v>
      </c>
      <c r="D7" s="33">
        <v>54783</v>
      </c>
      <c r="E7" s="33">
        <v>54368</v>
      </c>
      <c r="F7" s="33">
        <v>52882</v>
      </c>
      <c r="G7" s="33">
        <v>50827</v>
      </c>
      <c r="H7" s="33">
        <v>49428</v>
      </c>
      <c r="I7" s="33">
        <v>47713</v>
      </c>
      <c r="J7" s="33">
        <v>47039</v>
      </c>
      <c r="K7" s="33">
        <v>45615</v>
      </c>
      <c r="L7" s="33">
        <v>45634</v>
      </c>
      <c r="M7" s="33">
        <v>45295</v>
      </c>
      <c r="N7" s="32"/>
    </row>
    <row r="8" spans="1:15" x14ac:dyDescent="0.25">
      <c r="A8" s="29"/>
      <c r="B8" s="524" t="s">
        <v>79</v>
      </c>
      <c r="C8" s="317" t="s">
        <v>161</v>
      </c>
      <c r="D8" s="32">
        <v>2309690</v>
      </c>
      <c r="E8" s="32">
        <v>2422011</v>
      </c>
      <c r="F8" s="32">
        <v>2536248</v>
      </c>
      <c r="G8" s="32">
        <v>2653803</v>
      </c>
      <c r="H8" s="32">
        <v>2853831</v>
      </c>
      <c r="I8" s="32">
        <v>2986434</v>
      </c>
      <c r="J8" s="32">
        <v>3103943</v>
      </c>
      <c r="K8" s="32">
        <v>3175999</v>
      </c>
      <c r="L8" s="32">
        <v>3259504</v>
      </c>
      <c r="M8" s="32">
        <v>3266921</v>
      </c>
      <c r="N8" s="32"/>
    </row>
    <row r="9" spans="1:15" x14ac:dyDescent="0.25">
      <c r="A9" s="29"/>
      <c r="B9" s="520"/>
      <c r="C9" s="317" t="s">
        <v>162</v>
      </c>
      <c r="D9" s="32">
        <v>30460</v>
      </c>
      <c r="E9" s="32">
        <v>32030</v>
      </c>
      <c r="F9" s="32">
        <v>31474</v>
      </c>
      <c r="G9" s="32">
        <v>32261</v>
      </c>
      <c r="H9" s="32">
        <v>32418</v>
      </c>
      <c r="I9" s="32">
        <v>33623</v>
      </c>
      <c r="J9" s="32">
        <v>33340</v>
      </c>
      <c r="K9" s="32">
        <v>33683</v>
      </c>
      <c r="L9" s="32">
        <v>34201</v>
      </c>
      <c r="M9" s="32">
        <v>34390</v>
      </c>
      <c r="N9" s="32"/>
    </row>
    <row r="10" spans="1:15" x14ac:dyDescent="0.25">
      <c r="A10" s="29"/>
      <c r="B10" s="520"/>
      <c r="C10" s="317" t="s">
        <v>163</v>
      </c>
      <c r="D10" s="32">
        <v>45732</v>
      </c>
      <c r="E10" s="32">
        <v>46880</v>
      </c>
      <c r="F10" s="32">
        <v>45380</v>
      </c>
      <c r="G10" s="32">
        <v>42886</v>
      </c>
      <c r="H10" s="32">
        <v>42680</v>
      </c>
      <c r="I10" s="32">
        <v>42782</v>
      </c>
      <c r="J10" s="32">
        <v>41717</v>
      </c>
      <c r="K10" s="32">
        <v>41652</v>
      </c>
      <c r="L10" s="32">
        <v>40634</v>
      </c>
      <c r="M10" s="32">
        <v>39813</v>
      </c>
      <c r="N10" s="32"/>
    </row>
    <row r="11" spans="1:15" x14ac:dyDescent="0.25">
      <c r="A11" s="29"/>
      <c r="B11" s="523"/>
      <c r="C11" s="319" t="s">
        <v>183</v>
      </c>
      <c r="D11" s="33">
        <v>103316</v>
      </c>
      <c r="E11" s="33">
        <v>104029</v>
      </c>
      <c r="F11" s="33">
        <v>100166</v>
      </c>
      <c r="G11" s="33">
        <v>95397</v>
      </c>
      <c r="H11" s="33">
        <v>92457</v>
      </c>
      <c r="I11" s="33">
        <v>91555</v>
      </c>
      <c r="J11" s="33">
        <v>89078</v>
      </c>
      <c r="K11" s="33">
        <v>88308</v>
      </c>
      <c r="L11" s="33">
        <v>88110</v>
      </c>
      <c r="M11" s="33">
        <v>85826</v>
      </c>
      <c r="N11" s="32"/>
    </row>
    <row r="12" spans="1:15" x14ac:dyDescent="0.25">
      <c r="A12" s="29"/>
      <c r="B12" s="524" t="s">
        <v>80</v>
      </c>
      <c r="C12" s="317" t="s">
        <v>161</v>
      </c>
      <c r="D12" s="32">
        <v>2600462</v>
      </c>
      <c r="E12" s="32">
        <v>2775632</v>
      </c>
      <c r="F12" s="32">
        <v>2981278</v>
      </c>
      <c r="G12" s="32">
        <v>3113693</v>
      </c>
      <c r="H12" s="32">
        <v>3246757</v>
      </c>
      <c r="I12" s="32">
        <v>3377200</v>
      </c>
      <c r="J12" s="32">
        <v>3427714</v>
      </c>
      <c r="K12" s="32">
        <v>3457274</v>
      </c>
      <c r="L12" s="32">
        <v>3668406</v>
      </c>
      <c r="M12" s="32">
        <v>3780108</v>
      </c>
      <c r="N12" s="32"/>
    </row>
    <row r="13" spans="1:15" x14ac:dyDescent="0.25">
      <c r="A13" s="29"/>
      <c r="B13" s="520"/>
      <c r="C13" s="317" t="s">
        <v>162</v>
      </c>
      <c r="D13" s="32">
        <v>28761</v>
      </c>
      <c r="E13" s="32">
        <v>28930</v>
      </c>
      <c r="F13" s="32">
        <v>29509</v>
      </c>
      <c r="G13" s="32">
        <v>29682</v>
      </c>
      <c r="H13" s="32">
        <v>30504</v>
      </c>
      <c r="I13" s="32">
        <v>30618</v>
      </c>
      <c r="J13" s="32">
        <v>30869</v>
      </c>
      <c r="K13" s="32">
        <v>32250</v>
      </c>
      <c r="L13" s="32">
        <v>32547</v>
      </c>
      <c r="M13" s="32">
        <v>33326</v>
      </c>
      <c r="N13" s="32"/>
    </row>
    <row r="14" spans="1:15" x14ac:dyDescent="0.25">
      <c r="A14" s="29"/>
      <c r="B14" s="520"/>
      <c r="C14" s="317" t="s">
        <v>163</v>
      </c>
      <c r="D14" s="32">
        <v>43418</v>
      </c>
      <c r="E14" s="32">
        <v>43956</v>
      </c>
      <c r="F14" s="32">
        <v>42832</v>
      </c>
      <c r="G14" s="32">
        <v>41690</v>
      </c>
      <c r="H14" s="32">
        <v>41503</v>
      </c>
      <c r="I14" s="32">
        <v>41152</v>
      </c>
      <c r="J14" s="32">
        <v>40593</v>
      </c>
      <c r="K14" s="32">
        <v>40318</v>
      </c>
      <c r="L14" s="32">
        <v>40181</v>
      </c>
      <c r="M14" s="32">
        <v>39189</v>
      </c>
      <c r="N14" s="32"/>
    </row>
    <row r="15" spans="1:15" x14ac:dyDescent="0.25">
      <c r="A15" s="29"/>
      <c r="B15" s="523"/>
      <c r="C15" s="319" t="s">
        <v>183</v>
      </c>
      <c r="D15" s="33">
        <v>104892</v>
      </c>
      <c r="E15" s="33">
        <v>103828</v>
      </c>
      <c r="F15" s="33">
        <v>100784</v>
      </c>
      <c r="G15" s="33">
        <v>97236</v>
      </c>
      <c r="H15" s="33">
        <v>97467</v>
      </c>
      <c r="I15" s="33">
        <v>96200</v>
      </c>
      <c r="J15" s="33">
        <v>92496</v>
      </c>
      <c r="K15" s="33">
        <v>90145</v>
      </c>
      <c r="L15" s="33">
        <v>90299</v>
      </c>
      <c r="M15" s="33">
        <v>87684</v>
      </c>
      <c r="N15" s="32"/>
    </row>
    <row r="16" spans="1:15" x14ac:dyDescent="0.25">
      <c r="A16" s="29"/>
      <c r="B16" s="524" t="s">
        <v>248</v>
      </c>
      <c r="C16" s="317" t="s">
        <v>161</v>
      </c>
      <c r="D16" s="32">
        <v>3318116</v>
      </c>
      <c r="E16" s="32">
        <v>3457170</v>
      </c>
      <c r="F16" s="32">
        <v>3486228</v>
      </c>
      <c r="G16" s="32">
        <v>3637152</v>
      </c>
      <c r="H16" s="32">
        <v>3822583</v>
      </c>
      <c r="I16" s="32">
        <v>4243450</v>
      </c>
      <c r="J16" s="32">
        <v>4396846</v>
      </c>
      <c r="K16" s="32">
        <v>4466604</v>
      </c>
      <c r="L16" s="32">
        <v>4464312</v>
      </c>
      <c r="M16" s="32">
        <v>4583610</v>
      </c>
      <c r="N16" s="32"/>
    </row>
    <row r="17" spans="1:14" x14ac:dyDescent="0.25">
      <c r="A17" s="29"/>
      <c r="B17" s="520"/>
      <c r="C17" s="317" t="s">
        <v>162</v>
      </c>
      <c r="D17" s="32">
        <v>41268</v>
      </c>
      <c r="E17" s="32">
        <v>42859</v>
      </c>
      <c r="F17" s="32">
        <v>44180</v>
      </c>
      <c r="G17" s="32">
        <v>43534</v>
      </c>
      <c r="H17" s="32">
        <v>44717</v>
      </c>
      <c r="I17" s="32">
        <v>49384</v>
      </c>
      <c r="J17" s="32">
        <v>49182</v>
      </c>
      <c r="K17" s="32">
        <v>47480</v>
      </c>
      <c r="L17" s="32">
        <v>49323</v>
      </c>
      <c r="M17" s="32">
        <v>50873</v>
      </c>
      <c r="N17" s="32"/>
    </row>
    <row r="18" spans="1:14" x14ac:dyDescent="0.25">
      <c r="A18" s="29"/>
      <c r="B18" s="520"/>
      <c r="C18" s="317" t="s">
        <v>163</v>
      </c>
      <c r="D18" s="32">
        <v>63208</v>
      </c>
      <c r="E18" s="32">
        <v>64070</v>
      </c>
      <c r="F18" s="32">
        <v>62249</v>
      </c>
      <c r="G18" s="32">
        <v>61121</v>
      </c>
      <c r="H18" s="32">
        <v>59495</v>
      </c>
      <c r="I18" s="32">
        <v>62919</v>
      </c>
      <c r="J18" s="32">
        <v>62469</v>
      </c>
      <c r="K18" s="32">
        <v>62251</v>
      </c>
      <c r="L18" s="32">
        <v>62874</v>
      </c>
      <c r="M18" s="32">
        <v>63831</v>
      </c>
      <c r="N18" s="32"/>
    </row>
    <row r="19" spans="1:14" x14ac:dyDescent="0.25">
      <c r="A19" s="29"/>
      <c r="B19" s="523"/>
      <c r="C19" s="319" t="s">
        <v>183</v>
      </c>
      <c r="D19" s="33">
        <v>153229</v>
      </c>
      <c r="E19" s="33">
        <v>153050</v>
      </c>
      <c r="F19" s="33">
        <v>145823</v>
      </c>
      <c r="G19" s="33">
        <v>145104</v>
      </c>
      <c r="H19" s="33">
        <v>144656</v>
      </c>
      <c r="I19" s="33">
        <v>154745</v>
      </c>
      <c r="J19" s="33">
        <v>148493</v>
      </c>
      <c r="K19" s="33">
        <v>144660</v>
      </c>
      <c r="L19" s="33">
        <v>142368</v>
      </c>
      <c r="M19" s="33">
        <v>141065</v>
      </c>
      <c r="N19" s="32"/>
    </row>
    <row r="20" spans="1:14" x14ac:dyDescent="0.25">
      <c r="A20" s="29"/>
      <c r="B20" s="520" t="s">
        <v>81</v>
      </c>
      <c r="C20" s="317" t="s">
        <v>161</v>
      </c>
      <c r="D20" s="32">
        <v>1577604</v>
      </c>
      <c r="E20" s="32">
        <v>1637678</v>
      </c>
      <c r="F20" s="32">
        <v>1662311</v>
      </c>
      <c r="G20" s="32">
        <v>1712499</v>
      </c>
      <c r="H20" s="32">
        <v>1845071</v>
      </c>
      <c r="I20" s="32">
        <v>1966441</v>
      </c>
      <c r="J20" s="32">
        <v>2098781</v>
      </c>
      <c r="K20" s="32">
        <v>2141574</v>
      </c>
      <c r="L20" s="32">
        <v>2120649</v>
      </c>
      <c r="M20" s="32">
        <v>2081253</v>
      </c>
      <c r="N20" s="32"/>
    </row>
    <row r="21" spans="1:14" x14ac:dyDescent="0.25">
      <c r="A21" s="29"/>
      <c r="B21" s="520"/>
      <c r="C21" s="317" t="s">
        <v>162</v>
      </c>
      <c r="D21" s="32">
        <v>22930</v>
      </c>
      <c r="E21" s="32">
        <v>22840</v>
      </c>
      <c r="F21" s="32">
        <v>23533</v>
      </c>
      <c r="G21" s="32">
        <v>23844</v>
      </c>
      <c r="H21" s="32">
        <v>23719</v>
      </c>
      <c r="I21" s="32">
        <v>24583</v>
      </c>
      <c r="J21" s="32">
        <v>24553</v>
      </c>
      <c r="K21" s="32">
        <v>24143</v>
      </c>
      <c r="L21" s="32">
        <v>23275</v>
      </c>
      <c r="M21" s="32">
        <v>24227</v>
      </c>
      <c r="N21" s="32"/>
    </row>
    <row r="22" spans="1:14" x14ac:dyDescent="0.25">
      <c r="A22" s="29"/>
      <c r="B22" s="520"/>
      <c r="C22" s="317" t="s">
        <v>163</v>
      </c>
      <c r="D22" s="32">
        <v>30985</v>
      </c>
      <c r="E22" s="32">
        <v>31677</v>
      </c>
      <c r="F22" s="32">
        <v>31797</v>
      </c>
      <c r="G22" s="32">
        <v>31565</v>
      </c>
      <c r="H22" s="32">
        <v>31021</v>
      </c>
      <c r="I22" s="32">
        <v>30700</v>
      </c>
      <c r="J22" s="32">
        <v>30450</v>
      </c>
      <c r="K22" s="32">
        <v>29617</v>
      </c>
      <c r="L22" s="32">
        <v>29648</v>
      </c>
      <c r="M22" s="32">
        <v>29957</v>
      </c>
      <c r="N22" s="32"/>
    </row>
    <row r="23" spans="1:14" ht="15.75" thickBot="1" x14ac:dyDescent="0.3">
      <c r="A23" s="292"/>
      <c r="B23" s="521"/>
      <c r="C23" s="319" t="s">
        <v>183</v>
      </c>
      <c r="D23" s="33">
        <v>79737</v>
      </c>
      <c r="E23" s="33">
        <v>77238</v>
      </c>
      <c r="F23" s="33">
        <v>73208</v>
      </c>
      <c r="G23" s="33">
        <v>71698</v>
      </c>
      <c r="H23" s="33">
        <v>71502</v>
      </c>
      <c r="I23" s="33">
        <v>70231</v>
      </c>
      <c r="J23" s="33">
        <v>69916</v>
      </c>
      <c r="K23" s="33">
        <v>69335</v>
      </c>
      <c r="L23" s="33">
        <v>68109</v>
      </c>
      <c r="M23" s="33">
        <v>67069</v>
      </c>
      <c r="N23" s="213"/>
    </row>
    <row r="24" spans="1:14" x14ac:dyDescent="0.25">
      <c r="A24" s="29"/>
      <c r="B24" s="526" t="s">
        <v>12</v>
      </c>
      <c r="C24" s="315" t="s">
        <v>161</v>
      </c>
      <c r="D24" s="38">
        <v>10874387</v>
      </c>
      <c r="E24" s="38">
        <v>11372230</v>
      </c>
      <c r="F24" s="38">
        <v>11812012</v>
      </c>
      <c r="G24" s="38">
        <v>12293932</v>
      </c>
      <c r="H24" s="38">
        <v>12978823</v>
      </c>
      <c r="I24" s="38">
        <v>13859499</v>
      </c>
      <c r="J24" s="38">
        <v>14373818</v>
      </c>
      <c r="K24" s="38">
        <v>14635825</v>
      </c>
      <c r="L24" s="38">
        <v>14986908</v>
      </c>
      <c r="M24" s="38">
        <v>15215374</v>
      </c>
      <c r="N24" s="39"/>
    </row>
    <row r="25" spans="1:14" x14ac:dyDescent="0.25">
      <c r="A25" s="29"/>
      <c r="B25" s="527"/>
      <c r="C25" s="316" t="s">
        <v>162</v>
      </c>
      <c r="D25" s="39">
        <v>135242</v>
      </c>
      <c r="E25" s="39">
        <v>138783</v>
      </c>
      <c r="F25" s="39">
        <v>141489</v>
      </c>
      <c r="G25" s="39">
        <v>142122</v>
      </c>
      <c r="H25" s="39">
        <v>144229</v>
      </c>
      <c r="I25" s="39">
        <v>151272</v>
      </c>
      <c r="J25" s="39">
        <v>150258</v>
      </c>
      <c r="K25" s="39">
        <v>149627</v>
      </c>
      <c r="L25" s="39">
        <v>152101</v>
      </c>
      <c r="M25" s="39">
        <v>155716</v>
      </c>
      <c r="N25" s="39"/>
    </row>
    <row r="26" spans="1:14" x14ac:dyDescent="0.25">
      <c r="A26" s="29"/>
      <c r="B26" s="527"/>
      <c r="C26" s="316" t="s">
        <v>163</v>
      </c>
      <c r="D26" s="39">
        <v>205191</v>
      </c>
      <c r="E26" s="39">
        <v>207076</v>
      </c>
      <c r="F26" s="39">
        <v>202833</v>
      </c>
      <c r="G26" s="39">
        <v>197005</v>
      </c>
      <c r="H26" s="39">
        <v>193775</v>
      </c>
      <c r="I26" s="39">
        <v>196130</v>
      </c>
      <c r="J26" s="39">
        <v>193158</v>
      </c>
      <c r="K26" s="39">
        <v>192056</v>
      </c>
      <c r="L26" s="39">
        <v>191897</v>
      </c>
      <c r="M26" s="39">
        <v>191632</v>
      </c>
      <c r="N26" s="39"/>
    </row>
    <row r="27" spans="1:14" ht="15.75" thickBot="1" x14ac:dyDescent="0.3">
      <c r="A27" s="291"/>
      <c r="B27" s="528"/>
      <c r="C27" s="111" t="s">
        <v>183</v>
      </c>
      <c r="D27" s="39">
        <v>495957</v>
      </c>
      <c r="E27" s="39">
        <v>492513</v>
      </c>
      <c r="F27" s="39">
        <v>472863</v>
      </c>
      <c r="G27" s="39">
        <v>460262</v>
      </c>
      <c r="H27" s="39">
        <v>455510</v>
      </c>
      <c r="I27" s="39">
        <v>460444</v>
      </c>
      <c r="J27" s="39">
        <v>447022</v>
      </c>
      <c r="K27" s="41">
        <v>438063</v>
      </c>
      <c r="L27" s="41">
        <v>434520</v>
      </c>
      <c r="M27" s="41">
        <v>426939</v>
      </c>
      <c r="N27" s="39"/>
    </row>
    <row r="28" spans="1:14" x14ac:dyDescent="0.25">
      <c r="A28" s="530" t="s">
        <v>240</v>
      </c>
      <c r="B28" s="530"/>
      <c r="C28" s="530"/>
      <c r="D28" s="530"/>
      <c r="E28" s="530"/>
      <c r="F28" s="530"/>
      <c r="G28" s="530"/>
      <c r="H28" s="530"/>
      <c r="I28" s="530"/>
      <c r="J28" s="530"/>
      <c r="K28" s="490"/>
    </row>
    <row r="29" spans="1:14" ht="15" customHeight="1" x14ac:dyDescent="0.25">
      <c r="A29" s="511" t="s">
        <v>390</v>
      </c>
      <c r="B29" s="511"/>
      <c r="C29" s="511"/>
      <c r="D29" s="511"/>
      <c r="E29" s="511"/>
      <c r="F29" s="511"/>
      <c r="G29" s="511"/>
      <c r="H29" s="511"/>
      <c r="I29" s="511"/>
      <c r="J29" s="511"/>
      <c r="K29" s="511"/>
      <c r="L29" s="511"/>
    </row>
    <row r="30" spans="1:14" x14ac:dyDescent="0.25">
      <c r="A30" s="540" t="s">
        <v>388</v>
      </c>
      <c r="B30" s="540"/>
      <c r="C30" s="540"/>
      <c r="D30" s="540"/>
      <c r="E30" s="540"/>
      <c r="F30" s="540"/>
      <c r="G30" s="540"/>
      <c r="H30" s="540"/>
      <c r="I30" s="540"/>
      <c r="J30" s="540"/>
      <c r="K30" s="488"/>
    </row>
    <row r="31" spans="1:14" ht="15" customHeight="1" x14ac:dyDescent="0.25">
      <c r="A31" s="501" t="s">
        <v>253</v>
      </c>
      <c r="B31" s="501"/>
      <c r="C31" s="501"/>
      <c r="D31" s="501"/>
      <c r="E31" s="501"/>
      <c r="F31" s="501"/>
      <c r="G31" s="501"/>
      <c r="H31" s="501"/>
      <c r="I31" s="501"/>
      <c r="J31" s="501"/>
      <c r="K31" s="501"/>
      <c r="L31" s="501"/>
    </row>
    <row r="32" spans="1:14" x14ac:dyDescent="0.25">
      <c r="A32" s="511"/>
      <c r="B32" s="511"/>
      <c r="C32" s="511"/>
      <c r="D32" s="511"/>
      <c r="E32" s="511"/>
      <c r="F32" s="511"/>
      <c r="G32" s="511"/>
      <c r="H32" s="511"/>
      <c r="I32" s="511"/>
      <c r="J32" s="511"/>
      <c r="K32" s="511"/>
      <c r="L32" s="511"/>
      <c r="M32" s="511"/>
      <c r="N32" s="511"/>
    </row>
    <row r="33" spans="1:11" x14ac:dyDescent="0.25">
      <c r="A33" s="525"/>
      <c r="B33" s="525"/>
      <c r="C33" s="525"/>
      <c r="D33" s="525"/>
      <c r="E33" s="525"/>
      <c r="F33" s="525"/>
      <c r="G33" s="525"/>
      <c r="H33" s="525"/>
      <c r="I33" s="525"/>
      <c r="J33" s="525"/>
      <c r="K33" s="290"/>
    </row>
    <row r="52" spans="10:11" x14ac:dyDescent="0.25">
      <c r="J52" s="83"/>
      <c r="K52" s="83"/>
    </row>
  </sheetData>
  <mergeCells count="13">
    <mergeCell ref="A33:J33"/>
    <mergeCell ref="B24:B27"/>
    <mergeCell ref="A28:J28"/>
    <mergeCell ref="A30:J30"/>
    <mergeCell ref="A31:L31"/>
    <mergeCell ref="A29:L29"/>
    <mergeCell ref="A32:N32"/>
    <mergeCell ref="B20:B23"/>
    <mergeCell ref="A2:L2"/>
    <mergeCell ref="B4:B7"/>
    <mergeCell ref="B8:B11"/>
    <mergeCell ref="B12:B15"/>
    <mergeCell ref="B16:B19"/>
  </mergeCells>
  <hyperlinks>
    <hyperlink ref="O3" location="Indholdsfortegnelse!A1" display="Indholdsfortegnelse"/>
    <hyperlink ref="O5" location="Dokumentation!A1" display="Dokumentation"/>
  </hyperlinks>
  <pageMargins left="0.7" right="0.7" top="0.75" bottom="0.75" header="0.3" footer="0.3"/>
  <pageSetup paperSize="9" scale="56"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6">
    <pageSetUpPr fitToPage="1"/>
  </sheetPr>
  <dimension ref="A1:S51"/>
  <sheetViews>
    <sheetView showGridLines="0" zoomScaleNormal="100" zoomScalePageLayoutView="130" workbookViewId="0">
      <selection activeCell="M9" sqref="M9"/>
    </sheetView>
  </sheetViews>
  <sheetFormatPr defaultRowHeight="15" x14ac:dyDescent="0.25"/>
  <cols>
    <col min="1" max="1" width="3.7109375" customWidth="1"/>
    <col min="2" max="2" width="15.7109375" customWidth="1"/>
    <col min="3" max="3" width="20.7109375" customWidth="1"/>
    <col min="4" max="13" width="8.7109375" customWidth="1"/>
    <col min="14" max="14" width="10.7109375" customWidth="1"/>
    <col min="15" max="15" width="9.140625" style="334"/>
  </cols>
  <sheetData>
    <row r="1" spans="1:19" ht="30" customHeight="1" thickBot="1" x14ac:dyDescent="0.3">
      <c r="A1" s="518" t="s">
        <v>242</v>
      </c>
      <c r="B1" s="518"/>
      <c r="C1" s="518"/>
      <c r="D1" s="518"/>
      <c r="E1" s="518"/>
      <c r="F1" s="518"/>
      <c r="G1" s="518"/>
      <c r="H1" s="518"/>
      <c r="I1" s="518"/>
      <c r="J1" s="518"/>
      <c r="K1" s="518"/>
      <c r="L1" s="518"/>
    </row>
    <row r="2" spans="1:19" ht="15.75" thickBot="1" x14ac:dyDescent="0.3">
      <c r="A2" s="26"/>
      <c r="B2" s="27" t="s">
        <v>5</v>
      </c>
      <c r="C2" s="27" t="s">
        <v>244</v>
      </c>
      <c r="D2" s="28">
        <v>2009</v>
      </c>
      <c r="E2" s="28">
        <v>2010</v>
      </c>
      <c r="F2" s="28">
        <v>2011</v>
      </c>
      <c r="G2" s="28">
        <v>2012</v>
      </c>
      <c r="H2" s="28">
        <v>2013</v>
      </c>
      <c r="I2" s="28">
        <v>2014</v>
      </c>
      <c r="J2" s="28">
        <v>2015</v>
      </c>
      <c r="K2" s="28">
        <v>2016</v>
      </c>
      <c r="L2" s="200">
        <v>2017</v>
      </c>
      <c r="M2" s="200">
        <v>2018</v>
      </c>
      <c r="N2" s="320"/>
      <c r="O2" s="335" t="s">
        <v>89</v>
      </c>
    </row>
    <row r="3" spans="1:19" x14ac:dyDescent="0.25">
      <c r="A3" s="29"/>
      <c r="B3" s="522" t="s">
        <v>78</v>
      </c>
      <c r="C3" s="318" t="s">
        <v>161</v>
      </c>
      <c r="D3" s="360">
        <v>92.354678474531298</v>
      </c>
      <c r="E3" s="360">
        <v>92.544509241260144</v>
      </c>
      <c r="F3" s="360">
        <v>93.000307580687178</v>
      </c>
      <c r="G3" s="360">
        <v>93.384073083015124</v>
      </c>
      <c r="H3" s="360">
        <v>93.701410883961984</v>
      </c>
      <c r="I3" s="360">
        <v>94.187916749674798</v>
      </c>
      <c r="J3" s="360">
        <v>94.572191912438115</v>
      </c>
      <c r="K3" s="360">
        <v>94.837438906111643</v>
      </c>
      <c r="L3" s="360">
        <v>95.038704411258394</v>
      </c>
      <c r="M3" s="360">
        <v>95.125841574824477</v>
      </c>
      <c r="N3" s="32"/>
    </row>
    <row r="4" spans="1:19" x14ac:dyDescent="0.25">
      <c r="A4" s="29"/>
      <c r="B4" s="520"/>
      <c r="C4" s="317" t="s">
        <v>162</v>
      </c>
      <c r="D4" s="360">
        <v>1.0218942772018955</v>
      </c>
      <c r="E4" s="360">
        <v>1.0391489332524231</v>
      </c>
      <c r="F4" s="360">
        <v>1.0382268419741323</v>
      </c>
      <c r="G4" s="360">
        <v>1.0158266119432833</v>
      </c>
      <c r="H4" s="360">
        <v>0.99624135806482572</v>
      </c>
      <c r="I4" s="360">
        <v>0.95683967515498103</v>
      </c>
      <c r="J4" s="360">
        <v>0.86485894244761974</v>
      </c>
      <c r="K4" s="360">
        <v>0.82100119841281716</v>
      </c>
      <c r="L4" s="360">
        <v>0.82238008595822265</v>
      </c>
      <c r="M4" s="360">
        <v>0.81618759407511077</v>
      </c>
      <c r="N4" s="32"/>
      <c r="O4" s="335" t="s">
        <v>88</v>
      </c>
    </row>
    <row r="5" spans="1:19" x14ac:dyDescent="0.25">
      <c r="A5" s="29"/>
      <c r="B5" s="520"/>
      <c r="C5" s="317" t="s">
        <v>163</v>
      </c>
      <c r="D5" s="360">
        <v>1.888382489072741</v>
      </c>
      <c r="E5" s="360">
        <v>1.7564565398500418</v>
      </c>
      <c r="F5" s="360">
        <v>1.669781698867957</v>
      </c>
      <c r="G5" s="360">
        <v>1.566710788188129</v>
      </c>
      <c r="H5" s="360">
        <v>1.4765208722278469</v>
      </c>
      <c r="I5" s="360">
        <v>1.3606254321305942</v>
      </c>
      <c r="J5" s="360">
        <v>1.2592216971855914</v>
      </c>
      <c r="K5" s="360">
        <v>1.2390853974554472</v>
      </c>
      <c r="L5" s="360">
        <v>1.1966581258631606</v>
      </c>
      <c r="M5" s="360">
        <v>1.1921400501987005</v>
      </c>
      <c r="N5" s="32"/>
    </row>
    <row r="6" spans="1:19" x14ac:dyDescent="0.25">
      <c r="A6" s="29"/>
      <c r="B6" s="523"/>
      <c r="C6" s="319" t="s">
        <v>183</v>
      </c>
      <c r="D6" s="361">
        <v>4.735044759194067</v>
      </c>
      <c r="E6" s="361">
        <v>4.6598852856373911</v>
      </c>
      <c r="F6" s="361">
        <v>4.2916838784707316</v>
      </c>
      <c r="G6" s="361">
        <v>4.033389516853469</v>
      </c>
      <c r="H6" s="361">
        <v>3.825826885745335</v>
      </c>
      <c r="I6" s="361">
        <v>3.494618143039621</v>
      </c>
      <c r="J6" s="361">
        <v>3.3037274479286651</v>
      </c>
      <c r="K6" s="361">
        <v>3.1024744980201024</v>
      </c>
      <c r="L6" s="361">
        <v>2.9422573769202298</v>
      </c>
      <c r="M6" s="361">
        <v>2.8658307809017165</v>
      </c>
      <c r="N6" s="32"/>
    </row>
    <row r="7" spans="1:19" x14ac:dyDescent="0.25">
      <c r="A7" s="29"/>
      <c r="B7" s="524" t="s">
        <v>79</v>
      </c>
      <c r="C7" s="317" t="s">
        <v>161</v>
      </c>
      <c r="D7" s="360">
        <v>92.788520639981229</v>
      </c>
      <c r="E7" s="360">
        <v>92.977254841743601</v>
      </c>
      <c r="F7" s="360">
        <v>93.475764281302105</v>
      </c>
      <c r="G7" s="360">
        <v>93.961648480161969</v>
      </c>
      <c r="H7" s="360">
        <v>94.454366307383424</v>
      </c>
      <c r="I7" s="360">
        <v>94.675363952632424</v>
      </c>
      <c r="J7" s="360">
        <v>94.977629052917351</v>
      </c>
      <c r="K7" s="360">
        <v>95.099983770715539</v>
      </c>
      <c r="L7" s="360">
        <v>95.238935627674806</v>
      </c>
      <c r="M7" s="360">
        <v>95.33027911116298</v>
      </c>
      <c r="N7" s="32"/>
    </row>
    <row r="8" spans="1:19" x14ac:dyDescent="0.25">
      <c r="A8" s="29"/>
      <c r="B8" s="520"/>
      <c r="C8" s="317" t="s">
        <v>162</v>
      </c>
      <c r="D8" s="360">
        <v>1.223687308120929</v>
      </c>
      <c r="E8" s="360">
        <v>1.2295821416917789</v>
      </c>
      <c r="F8" s="360">
        <v>1.1600033612602958</v>
      </c>
      <c r="G8" s="360">
        <v>1.1422463316299307</v>
      </c>
      <c r="H8" s="360">
        <v>1.0729512879188556</v>
      </c>
      <c r="I8" s="360">
        <v>1.065909965590855</v>
      </c>
      <c r="J8" s="360">
        <v>1.0201714891749829</v>
      </c>
      <c r="K8" s="360">
        <v>1.0085811592979128</v>
      </c>
      <c r="L8" s="360">
        <v>0.99931364937797462</v>
      </c>
      <c r="M8" s="360">
        <v>1.0035162462247771</v>
      </c>
      <c r="N8" s="32"/>
    </row>
    <row r="9" spans="1:19" x14ac:dyDescent="0.25">
      <c r="A9" s="29"/>
      <c r="B9" s="520"/>
      <c r="C9" s="317" t="s">
        <v>163</v>
      </c>
      <c r="D9" s="360">
        <v>1.837218252625946</v>
      </c>
      <c r="E9" s="360">
        <v>1.7996506650799442</v>
      </c>
      <c r="F9" s="360">
        <v>1.6725218445063295</v>
      </c>
      <c r="G9" s="360">
        <v>1.5184394835337158</v>
      </c>
      <c r="H9" s="360">
        <v>1.4125967354055391</v>
      </c>
      <c r="I9" s="360">
        <v>1.3562668455494147</v>
      </c>
      <c r="J9" s="360">
        <v>1.2764995205132803</v>
      </c>
      <c r="K9" s="360">
        <v>1.2471995501314213</v>
      </c>
      <c r="L9" s="360">
        <v>1.1872784663847438</v>
      </c>
      <c r="M9" s="360">
        <v>1.1617619165730459</v>
      </c>
      <c r="N9" s="32"/>
    </row>
    <row r="10" spans="1:19" x14ac:dyDescent="0.25">
      <c r="A10" s="29"/>
      <c r="B10" s="523"/>
      <c r="C10" s="319" t="s">
        <v>183</v>
      </c>
      <c r="D10" s="361">
        <v>4.1505737992718945</v>
      </c>
      <c r="E10" s="361">
        <v>3.9935123514846729</v>
      </c>
      <c r="F10" s="361">
        <v>3.6917105129312699</v>
      </c>
      <c r="G10" s="361">
        <v>3.3776657046743903</v>
      </c>
      <c r="H10" s="361">
        <v>3.0600856692921727</v>
      </c>
      <c r="I10" s="361">
        <v>2.9024592362273069</v>
      </c>
      <c r="J10" s="361">
        <v>2.7256999373943951</v>
      </c>
      <c r="K10" s="361">
        <v>2.6442355198551222</v>
      </c>
      <c r="L10" s="361">
        <v>2.5744722565624789</v>
      </c>
      <c r="M10" s="361">
        <v>2.5044427260391893</v>
      </c>
      <c r="N10" s="32"/>
    </row>
    <row r="11" spans="1:19" x14ac:dyDescent="0.25">
      <c r="A11" s="29"/>
      <c r="B11" s="524" t="s">
        <v>80</v>
      </c>
      <c r="C11" s="317" t="s">
        <v>161</v>
      </c>
      <c r="D11" s="360">
        <v>93.624882224621629</v>
      </c>
      <c r="E11" s="360">
        <v>94.014454945321447</v>
      </c>
      <c r="F11" s="360">
        <v>94.511639761945446</v>
      </c>
      <c r="G11" s="360">
        <v>94.863115844646785</v>
      </c>
      <c r="H11" s="360">
        <v>95.039152797337181</v>
      </c>
      <c r="I11" s="360">
        <v>95.262004360862804</v>
      </c>
      <c r="J11" s="360">
        <v>95.435050862105456</v>
      </c>
      <c r="K11" s="360">
        <v>95.50514960412842</v>
      </c>
      <c r="L11" s="360">
        <v>95.745012375265333</v>
      </c>
      <c r="M11" s="360">
        <v>95.934352323308815</v>
      </c>
      <c r="N11" s="32"/>
    </row>
    <row r="12" spans="1:19" x14ac:dyDescent="0.25">
      <c r="A12" s="29"/>
      <c r="B12" s="520"/>
      <c r="C12" s="317" t="s">
        <v>162</v>
      </c>
      <c r="D12" s="360">
        <v>1.0354872471362175</v>
      </c>
      <c r="E12" s="360">
        <v>0.97989869751038661</v>
      </c>
      <c r="F12" s="360">
        <v>0.93548604918268219</v>
      </c>
      <c r="G12" s="360">
        <v>0.90430463263424032</v>
      </c>
      <c r="H12" s="360">
        <v>0.8929138574060127</v>
      </c>
      <c r="I12" s="360">
        <v>0.86365392914867278</v>
      </c>
      <c r="J12" s="360">
        <v>0.85946044070839434</v>
      </c>
      <c r="K12" s="360">
        <v>0.89088717721914468</v>
      </c>
      <c r="L12" s="360">
        <v>0.84947329106368297</v>
      </c>
      <c r="M12" s="360">
        <v>0.84577166195425901</v>
      </c>
      <c r="N12" s="32"/>
    </row>
    <row r="13" spans="1:19" x14ac:dyDescent="0.25">
      <c r="A13" s="29"/>
      <c r="B13" s="520"/>
      <c r="C13" s="317" t="s">
        <v>163</v>
      </c>
      <c r="D13" s="360">
        <v>1.5631857479281075</v>
      </c>
      <c r="E13" s="360">
        <v>1.4888498841260476</v>
      </c>
      <c r="F13" s="360">
        <v>1.3578480618995101</v>
      </c>
      <c r="G13" s="360">
        <v>1.2701455472852734</v>
      </c>
      <c r="H13" s="360">
        <v>1.2148768628350952</v>
      </c>
      <c r="I13" s="360">
        <v>1.160790596783793</v>
      </c>
      <c r="J13" s="360">
        <v>1.1301978577108378</v>
      </c>
      <c r="K13" s="360">
        <v>1.1137609057712086</v>
      </c>
      <c r="L13" s="360">
        <v>1.0487198914870755</v>
      </c>
      <c r="M13" s="360">
        <v>0.9945671745881729</v>
      </c>
      <c r="N13" s="32"/>
    </row>
    <row r="14" spans="1:19" x14ac:dyDescent="0.25">
      <c r="A14" s="29"/>
      <c r="B14" s="523"/>
      <c r="C14" s="319" t="s">
        <v>183</v>
      </c>
      <c r="D14" s="361">
        <v>3.7764447803140415</v>
      </c>
      <c r="E14" s="361">
        <v>3.5167964730421164</v>
      </c>
      <c r="F14" s="361">
        <v>3.1950261269723619</v>
      </c>
      <c r="G14" s="361">
        <v>2.9624339754336972</v>
      </c>
      <c r="H14" s="361">
        <v>2.8530564824217097</v>
      </c>
      <c r="I14" s="361">
        <v>2.7135511132047263</v>
      </c>
      <c r="J14" s="361">
        <v>2.5752908394753198</v>
      </c>
      <c r="K14" s="361">
        <v>2.4902023128812343</v>
      </c>
      <c r="L14" s="361">
        <v>2.3567944421839035</v>
      </c>
      <c r="M14" s="361">
        <v>2.2253088401487497</v>
      </c>
      <c r="N14" s="32"/>
    </row>
    <row r="15" spans="1:19" x14ac:dyDescent="0.25">
      <c r="A15" s="29"/>
      <c r="B15" s="524" t="s">
        <v>248</v>
      </c>
      <c r="C15" s="317" t="s">
        <v>161</v>
      </c>
      <c r="D15" s="360">
        <v>92.793123593155244</v>
      </c>
      <c r="E15" s="360">
        <v>93.005956984775167</v>
      </c>
      <c r="F15" s="360">
        <v>93.252551839250174</v>
      </c>
      <c r="G15" s="360">
        <v>93.574357632577644</v>
      </c>
      <c r="H15" s="360">
        <v>93.887486304022815</v>
      </c>
      <c r="I15" s="360">
        <v>94.079412073788745</v>
      </c>
      <c r="J15" s="360">
        <v>94.413902542200006</v>
      </c>
      <c r="K15" s="360">
        <v>94.611496093514177</v>
      </c>
      <c r="L15" s="360">
        <v>94.605390223139949</v>
      </c>
      <c r="M15" s="360">
        <v>94.714838412118581</v>
      </c>
      <c r="N15" s="32"/>
      <c r="S15" s="321"/>
    </row>
    <row r="16" spans="1:19" x14ac:dyDescent="0.25">
      <c r="A16" s="29"/>
      <c r="B16" s="520"/>
      <c r="C16" s="317" t="s">
        <v>162</v>
      </c>
      <c r="D16" s="360">
        <v>1.1540846144144241</v>
      </c>
      <c r="E16" s="360">
        <v>1.1530073182430944</v>
      </c>
      <c r="F16" s="360">
        <v>1.1817637114549229</v>
      </c>
      <c r="G16" s="360">
        <v>1.1200153540948068</v>
      </c>
      <c r="H16" s="360">
        <v>1.0983062303832221</v>
      </c>
      <c r="I16" s="360">
        <v>1.0948680167910505</v>
      </c>
      <c r="J16" s="360">
        <v>1.0560898777966026</v>
      </c>
      <c r="K16" s="360">
        <v>1.0057201924594286</v>
      </c>
      <c r="L16" s="360">
        <v>1.0452274979831007</v>
      </c>
      <c r="M16" s="360">
        <v>1.0512299202025714</v>
      </c>
      <c r="N16" s="32"/>
    </row>
    <row r="17" spans="1:14" x14ac:dyDescent="0.25">
      <c r="A17" s="29"/>
      <c r="B17" s="520"/>
      <c r="C17" s="317" t="s">
        <v>163</v>
      </c>
      <c r="D17" s="360">
        <v>1.7676500026147841</v>
      </c>
      <c r="E17" s="360">
        <v>1.7236328164407722</v>
      </c>
      <c r="F17" s="360">
        <v>1.6650884851597441</v>
      </c>
      <c r="G17" s="360">
        <v>1.5724826218043066</v>
      </c>
      <c r="H17" s="360">
        <v>1.4612726519366193</v>
      </c>
      <c r="I17" s="360">
        <v>1.3949457465672306</v>
      </c>
      <c r="J17" s="360">
        <v>1.341402923347484</v>
      </c>
      <c r="K17" s="360">
        <v>1.3185991512382453</v>
      </c>
      <c r="L17" s="360">
        <v>1.3323932791636655</v>
      </c>
      <c r="M17" s="360">
        <v>1.3189915482957626</v>
      </c>
      <c r="N17" s="32"/>
    </row>
    <row r="18" spans="1:14" x14ac:dyDescent="0.25">
      <c r="A18" s="29"/>
      <c r="B18" s="523"/>
      <c r="C18" s="319" t="s">
        <v>183</v>
      </c>
      <c r="D18" s="361">
        <v>4.2851417898155413</v>
      </c>
      <c r="E18" s="361">
        <v>4.1174028805409737</v>
      </c>
      <c r="F18" s="361">
        <v>3.9005959641351562</v>
      </c>
      <c r="G18" s="361">
        <v>3.733144391523243</v>
      </c>
      <c r="H18" s="361">
        <v>3.552934813657342</v>
      </c>
      <c r="I18" s="361">
        <v>3.4307741628529711</v>
      </c>
      <c r="J18" s="361">
        <v>3.1886046566559085</v>
      </c>
      <c r="K18" s="361">
        <v>3.064184562788141</v>
      </c>
      <c r="L18" s="361">
        <v>3.0169889997132793</v>
      </c>
      <c r="M18" s="361">
        <v>2.9149401193830862</v>
      </c>
      <c r="N18" s="32"/>
    </row>
    <row r="19" spans="1:14" x14ac:dyDescent="0.25">
      <c r="A19" s="29"/>
      <c r="B19" s="520" t="s">
        <v>81</v>
      </c>
      <c r="C19" s="317" t="s">
        <v>161</v>
      </c>
      <c r="D19" s="360">
        <v>92.189830159835822</v>
      </c>
      <c r="E19" s="360">
        <v>92.553829390544877</v>
      </c>
      <c r="F19" s="360">
        <v>92.822510440578739</v>
      </c>
      <c r="G19" s="360">
        <v>93.09053134203738</v>
      </c>
      <c r="H19" s="360">
        <v>93.596044869586919</v>
      </c>
      <c r="I19" s="360">
        <v>94.000157747179074</v>
      </c>
      <c r="J19" s="360">
        <v>94.382380716823306</v>
      </c>
      <c r="K19" s="360">
        <v>94.564547843415525</v>
      </c>
      <c r="L19" s="360">
        <v>94.600837496503743</v>
      </c>
      <c r="M19" s="360">
        <v>94.494770956356078</v>
      </c>
      <c r="N19" s="32"/>
    </row>
    <row r="20" spans="1:14" x14ac:dyDescent="0.25">
      <c r="A20" s="29"/>
      <c r="B20" s="520"/>
      <c r="C20" s="317" t="s">
        <v>162</v>
      </c>
      <c r="D20" s="360">
        <v>1.3399514742388046</v>
      </c>
      <c r="E20" s="360">
        <v>1.2908089766608852</v>
      </c>
      <c r="F20" s="360">
        <v>1.3140694720772104</v>
      </c>
      <c r="G20" s="360">
        <v>1.2961471097615469</v>
      </c>
      <c r="H20" s="360">
        <v>1.2032082170614204</v>
      </c>
      <c r="I20" s="360">
        <v>1.1751208797512374</v>
      </c>
      <c r="J20" s="360">
        <v>1.1041507397580608</v>
      </c>
      <c r="K20" s="360">
        <v>1.0660719071970339</v>
      </c>
      <c r="L20" s="360">
        <v>1.0382833239876681</v>
      </c>
      <c r="M20" s="360">
        <v>1.0999743019996313</v>
      </c>
      <c r="N20" s="32"/>
    </row>
    <row r="21" spans="1:14" x14ac:dyDescent="0.25">
      <c r="A21" s="29"/>
      <c r="B21" s="520"/>
      <c r="C21" s="317" t="s">
        <v>163</v>
      </c>
      <c r="D21" s="360">
        <v>1.8106583702263133</v>
      </c>
      <c r="E21" s="360">
        <v>1.7902344988479362</v>
      </c>
      <c r="F21" s="360">
        <v>1.7755265798512325</v>
      </c>
      <c r="G21" s="360">
        <v>1.7158565475433325</v>
      </c>
      <c r="H21" s="360">
        <v>1.5736212362014557</v>
      </c>
      <c r="I21" s="360">
        <v>1.4675267871440829</v>
      </c>
      <c r="J21" s="360">
        <v>1.3693393893061114</v>
      </c>
      <c r="K21" s="360">
        <v>1.307784934575428</v>
      </c>
      <c r="L21" s="360">
        <v>1.3225789039564506</v>
      </c>
      <c r="M21" s="360">
        <v>1.3601325036117951</v>
      </c>
      <c r="N21" s="32"/>
    </row>
    <row r="22" spans="1:14" ht="15.75" thickBot="1" x14ac:dyDescent="0.3">
      <c r="A22" s="292"/>
      <c r="B22" s="521"/>
      <c r="C22" s="319" t="s">
        <v>183</v>
      </c>
      <c r="D22" s="372">
        <v>4.6595599956990652</v>
      </c>
      <c r="E22" s="372">
        <v>4.3651271339462987</v>
      </c>
      <c r="F22" s="372">
        <v>4.0878935074928142</v>
      </c>
      <c r="G22" s="372">
        <v>3.8974650006577494</v>
      </c>
      <c r="H22" s="372">
        <v>3.6271256771502038</v>
      </c>
      <c r="I22" s="372">
        <v>3.3571945859256056</v>
      </c>
      <c r="J22" s="372">
        <v>3.1441291541125156</v>
      </c>
      <c r="K22" s="372">
        <v>3.0615953148120099</v>
      </c>
      <c r="L22" s="372">
        <v>3.0383002755521415</v>
      </c>
      <c r="M22" s="372">
        <v>3.0451222380324956</v>
      </c>
      <c r="N22" s="213"/>
    </row>
    <row r="23" spans="1:14" x14ac:dyDescent="0.25">
      <c r="A23" s="29"/>
      <c r="B23" s="526" t="s">
        <v>12</v>
      </c>
      <c r="C23" s="315" t="s">
        <v>161</v>
      </c>
      <c r="D23" s="401">
        <v>92.857946146528107</v>
      </c>
      <c r="E23" s="401">
        <v>93.134064970752462</v>
      </c>
      <c r="F23" s="401">
        <v>93.529398583298686</v>
      </c>
      <c r="G23" s="401">
        <v>93.89468111260696</v>
      </c>
      <c r="H23" s="401">
        <v>94.238348945425884</v>
      </c>
      <c r="I23" s="401">
        <v>94.492213826019636</v>
      </c>
      <c r="J23" s="401">
        <v>94.787492376810306</v>
      </c>
      <c r="K23" s="401">
        <v>94.941828622501234</v>
      </c>
      <c r="L23" s="401">
        <v>95.061865121817831</v>
      </c>
      <c r="M23" s="401">
        <v>95.157577136876142</v>
      </c>
      <c r="N23" s="39"/>
    </row>
    <row r="24" spans="1:14" x14ac:dyDescent="0.25">
      <c r="A24" s="29"/>
      <c r="B24" s="527"/>
      <c r="C24" s="316" t="s">
        <v>162</v>
      </c>
      <c r="D24" s="401">
        <v>1.1548507840256885</v>
      </c>
      <c r="E24" s="401">
        <v>1.1365778689699328</v>
      </c>
      <c r="F24" s="401">
        <v>1.1203325120354051</v>
      </c>
      <c r="G24" s="401">
        <v>1.085454179272012</v>
      </c>
      <c r="H24" s="401">
        <v>1.0472369358954838</v>
      </c>
      <c r="I24" s="401">
        <v>1.0313522999561271</v>
      </c>
      <c r="J24" s="401">
        <v>0.99086958173219974</v>
      </c>
      <c r="K24" s="401">
        <v>0.97062249591662875</v>
      </c>
      <c r="L24" s="401">
        <v>0.96477570602912976</v>
      </c>
      <c r="M24" s="401">
        <v>0.97385429247061583</v>
      </c>
      <c r="N24" s="39"/>
    </row>
    <row r="25" spans="1:14" x14ac:dyDescent="0.25">
      <c r="A25" s="29"/>
      <c r="B25" s="527"/>
      <c r="C25" s="316" t="s">
        <v>163</v>
      </c>
      <c r="D25" s="401">
        <v>1.7521553010530384</v>
      </c>
      <c r="E25" s="401">
        <v>1.6958705230094306</v>
      </c>
      <c r="F25" s="401">
        <v>1.6060641068470149</v>
      </c>
      <c r="G25" s="401">
        <v>1.5046220893843509</v>
      </c>
      <c r="H25" s="401">
        <v>1.4069870639964737</v>
      </c>
      <c r="I25" s="401">
        <v>1.3371881550478291</v>
      </c>
      <c r="J25" s="401">
        <v>1.2737716904805618</v>
      </c>
      <c r="K25" s="401">
        <v>1.2458571920560062</v>
      </c>
      <c r="L25" s="401">
        <v>1.2172014888782581</v>
      </c>
      <c r="M25" s="401">
        <v>1.1984744392016817</v>
      </c>
      <c r="N25" s="39"/>
    </row>
    <row r="26" spans="1:14" ht="15.75" thickBot="1" x14ac:dyDescent="0.3">
      <c r="A26" s="291"/>
      <c r="B26" s="528"/>
      <c r="C26" s="111" t="s">
        <v>183</v>
      </c>
      <c r="D26" s="401">
        <v>4.2350477683931649</v>
      </c>
      <c r="E26" s="401">
        <v>4.0334866372681706</v>
      </c>
      <c r="F26" s="401">
        <v>3.7442047978188953</v>
      </c>
      <c r="G26" s="401">
        <v>3.5152426187366825</v>
      </c>
      <c r="H26" s="401">
        <v>3.30742705468215</v>
      </c>
      <c r="I26" s="401">
        <v>3.1392457189764063</v>
      </c>
      <c r="J26" s="401">
        <v>2.9478663509769287</v>
      </c>
      <c r="K26" s="402">
        <v>2.841691689526129</v>
      </c>
      <c r="L26" s="402">
        <v>2.7561576832747812</v>
      </c>
      <c r="M26" s="402">
        <v>2.6700941314515672</v>
      </c>
      <c r="N26" s="39"/>
    </row>
    <row r="27" spans="1:14" x14ac:dyDescent="0.25">
      <c r="A27" s="530" t="s">
        <v>240</v>
      </c>
      <c r="B27" s="530"/>
      <c r="C27" s="530"/>
      <c r="D27" s="530"/>
      <c r="E27" s="530"/>
      <c r="F27" s="530"/>
      <c r="G27" s="530"/>
      <c r="H27" s="530"/>
      <c r="I27" s="530"/>
      <c r="J27" s="530"/>
      <c r="K27" s="490"/>
    </row>
    <row r="28" spans="1:14" ht="15" customHeight="1" x14ac:dyDescent="0.25">
      <c r="A28" s="511" t="s">
        <v>390</v>
      </c>
      <c r="B28" s="511"/>
      <c r="C28" s="511"/>
      <c r="D28" s="511"/>
      <c r="E28" s="511"/>
      <c r="F28" s="511"/>
      <c r="G28" s="511"/>
      <c r="H28" s="511"/>
      <c r="I28" s="511"/>
      <c r="J28" s="511"/>
      <c r="K28" s="511"/>
      <c r="L28" s="511"/>
    </row>
    <row r="29" spans="1:14" x14ac:dyDescent="0.25">
      <c r="A29" s="540" t="s">
        <v>388</v>
      </c>
      <c r="B29" s="540"/>
      <c r="C29" s="540"/>
      <c r="D29" s="540"/>
      <c r="E29" s="540"/>
      <c r="F29" s="540"/>
      <c r="G29" s="540"/>
      <c r="H29" s="540"/>
      <c r="I29" s="540"/>
      <c r="J29" s="540"/>
      <c r="K29" s="488"/>
    </row>
    <row r="30" spans="1:14" x14ac:dyDescent="0.25">
      <c r="A30" s="540" t="s">
        <v>389</v>
      </c>
      <c r="B30" s="540"/>
      <c r="C30" s="540"/>
      <c r="D30" s="540"/>
      <c r="E30" s="540"/>
      <c r="F30" s="540"/>
      <c r="G30" s="540"/>
      <c r="H30" s="540"/>
      <c r="I30" s="540"/>
      <c r="J30" s="540"/>
      <c r="K30" s="488"/>
    </row>
    <row r="31" spans="1:14" x14ac:dyDescent="0.25">
      <c r="A31" s="541" t="s">
        <v>253</v>
      </c>
      <c r="B31" s="541"/>
      <c r="C31" s="541"/>
      <c r="D31" s="541"/>
      <c r="E31" s="541"/>
      <c r="F31" s="541"/>
      <c r="G31" s="541"/>
      <c r="H31" s="541"/>
      <c r="I31" s="541"/>
      <c r="J31" s="541"/>
      <c r="K31" s="541"/>
      <c r="L31" s="541"/>
    </row>
    <row r="32" spans="1:14" x14ac:dyDescent="0.25">
      <c r="A32" s="525"/>
      <c r="B32" s="525"/>
      <c r="C32" s="525"/>
      <c r="D32" s="525"/>
      <c r="E32" s="525"/>
      <c r="F32" s="525"/>
      <c r="G32" s="525"/>
      <c r="H32" s="525"/>
      <c r="I32" s="525"/>
      <c r="J32" s="525"/>
      <c r="K32" s="290"/>
    </row>
    <row r="51" spans="10:11" x14ac:dyDescent="0.25">
      <c r="J51" s="83"/>
      <c r="K51" s="83"/>
    </row>
  </sheetData>
  <mergeCells count="13">
    <mergeCell ref="A32:J32"/>
    <mergeCell ref="B23:B26"/>
    <mergeCell ref="A27:J27"/>
    <mergeCell ref="A29:J29"/>
    <mergeCell ref="A31:L31"/>
    <mergeCell ref="A28:L28"/>
    <mergeCell ref="A30:J30"/>
    <mergeCell ref="B19:B22"/>
    <mergeCell ref="A1:L1"/>
    <mergeCell ref="B3:B6"/>
    <mergeCell ref="B7:B10"/>
    <mergeCell ref="B11:B14"/>
    <mergeCell ref="B15:B18"/>
  </mergeCells>
  <hyperlinks>
    <hyperlink ref="O2" location="Indholdsfortegnelse!A1" display="Indholdsfortegnelse"/>
    <hyperlink ref="O4" location="Dokumentation!A1" display="Dokumentation"/>
  </hyperlinks>
  <pageMargins left="0.7" right="0.7" top="0.75" bottom="0.75" header="0.3" footer="0.3"/>
  <pageSetup paperSize="9" scale="56"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7">
    <pageSetUpPr fitToPage="1"/>
  </sheetPr>
  <dimension ref="A1:O53"/>
  <sheetViews>
    <sheetView showGridLines="0" zoomScaleNormal="100" zoomScalePageLayoutView="90" workbookViewId="0">
      <selection activeCell="M20" sqref="M20"/>
    </sheetView>
  </sheetViews>
  <sheetFormatPr defaultColWidth="7.5703125" defaultRowHeight="15" x14ac:dyDescent="0.25"/>
  <cols>
    <col min="1" max="1" width="3.7109375" customWidth="1"/>
    <col min="2" max="2" width="15.7109375" customWidth="1"/>
    <col min="3" max="3" width="40.7109375" customWidth="1"/>
    <col min="4" max="5" width="10" bestFit="1" customWidth="1"/>
    <col min="6" max="13" width="8.7109375" customWidth="1"/>
    <col min="14" max="14" width="10.7109375" customWidth="1"/>
    <col min="15" max="15" width="7.5703125" style="334"/>
  </cols>
  <sheetData>
    <row r="1" spans="1:15" ht="30" customHeight="1" thickBot="1" x14ac:dyDescent="0.3">
      <c r="A1" s="341" t="s">
        <v>172</v>
      </c>
    </row>
    <row r="2" spans="1:15" ht="15" customHeight="1" thickBot="1" x14ac:dyDescent="0.3">
      <c r="A2" s="26"/>
      <c r="B2" s="27" t="s">
        <v>5</v>
      </c>
      <c r="C2" s="27" t="s">
        <v>87</v>
      </c>
      <c r="D2" s="28">
        <v>2009</v>
      </c>
      <c r="E2" s="28">
        <v>2010</v>
      </c>
      <c r="F2" s="28">
        <v>2011</v>
      </c>
      <c r="G2" s="28">
        <v>2012</v>
      </c>
      <c r="H2" s="28">
        <v>2013</v>
      </c>
      <c r="I2" s="28">
        <v>2014</v>
      </c>
      <c r="J2" s="28">
        <v>2015</v>
      </c>
      <c r="K2" s="28">
        <v>2016</v>
      </c>
      <c r="L2" s="28">
        <v>2017</v>
      </c>
      <c r="M2" s="28">
        <v>2018</v>
      </c>
      <c r="O2" s="335" t="s">
        <v>89</v>
      </c>
    </row>
    <row r="3" spans="1:15" ht="15" customHeight="1" x14ac:dyDescent="0.25">
      <c r="A3" s="432"/>
      <c r="B3" s="552" t="s">
        <v>78</v>
      </c>
      <c r="C3" s="431" t="s">
        <v>251</v>
      </c>
      <c r="D3" s="440">
        <v>59020</v>
      </c>
      <c r="E3" s="440">
        <v>58361</v>
      </c>
      <c r="F3" s="440">
        <v>57438</v>
      </c>
      <c r="G3" s="440">
        <v>56000</v>
      </c>
      <c r="H3" s="440">
        <v>54884</v>
      </c>
      <c r="I3" s="440">
        <v>53823</v>
      </c>
      <c r="J3" s="440">
        <v>52672</v>
      </c>
      <c r="K3" s="440">
        <v>52114</v>
      </c>
      <c r="L3" s="440">
        <v>52752</v>
      </c>
      <c r="M3" s="440">
        <v>52893</v>
      </c>
      <c r="O3" s="335"/>
    </row>
    <row r="4" spans="1:15" ht="15" customHeight="1" x14ac:dyDescent="0.25">
      <c r="A4" s="431"/>
      <c r="B4" s="553"/>
      <c r="C4" s="431" t="s">
        <v>133</v>
      </c>
      <c r="D4" s="441">
        <v>85645</v>
      </c>
      <c r="E4" s="441">
        <v>84186</v>
      </c>
      <c r="F4" s="441">
        <v>83885</v>
      </c>
      <c r="G4" s="441">
        <v>81954</v>
      </c>
      <c r="H4" s="441">
        <v>79950</v>
      </c>
      <c r="I4" s="441">
        <v>77688</v>
      </c>
      <c r="J4" s="441">
        <v>75824</v>
      </c>
      <c r="K4" s="441">
        <v>74384</v>
      </c>
      <c r="L4" s="441">
        <v>75517</v>
      </c>
      <c r="M4" s="441">
        <v>75760</v>
      </c>
      <c r="O4" s="335" t="s">
        <v>88</v>
      </c>
    </row>
    <row r="5" spans="1:15" ht="15" customHeight="1" x14ac:dyDescent="0.25">
      <c r="A5" s="431"/>
      <c r="B5" s="553"/>
      <c r="C5" s="431" t="s">
        <v>252</v>
      </c>
      <c r="D5" s="441">
        <v>245042</v>
      </c>
      <c r="E5" s="441">
        <v>239613</v>
      </c>
      <c r="F5" s="441">
        <v>248055</v>
      </c>
      <c r="G5" s="441">
        <v>246956</v>
      </c>
      <c r="H5" s="441">
        <v>247653</v>
      </c>
      <c r="I5" s="441">
        <v>254478</v>
      </c>
      <c r="J5" s="441">
        <v>261164</v>
      </c>
      <c r="K5" s="441">
        <v>263120</v>
      </c>
      <c r="L5" s="441">
        <v>267799</v>
      </c>
      <c r="M5" s="441">
        <v>270264</v>
      </c>
    </row>
    <row r="6" spans="1:15" ht="15" customHeight="1" x14ac:dyDescent="0.25">
      <c r="A6" s="431"/>
      <c r="B6" s="553"/>
      <c r="C6" s="419" t="s">
        <v>134</v>
      </c>
      <c r="D6" s="441">
        <v>1025419</v>
      </c>
      <c r="E6" s="441">
        <v>1033238</v>
      </c>
      <c r="F6" s="441">
        <v>1110214</v>
      </c>
      <c r="G6" s="441">
        <v>1138429</v>
      </c>
      <c r="H6" s="441">
        <v>1170795</v>
      </c>
      <c r="I6" s="441">
        <v>1237839</v>
      </c>
      <c r="J6" s="441">
        <v>1297261</v>
      </c>
      <c r="K6" s="441">
        <v>1347472</v>
      </c>
      <c r="L6" s="441">
        <v>1422770</v>
      </c>
      <c r="M6" s="441">
        <v>1453628</v>
      </c>
      <c r="O6" s="335"/>
    </row>
    <row r="7" spans="1:15" ht="15" customHeight="1" x14ac:dyDescent="0.25">
      <c r="A7" s="431"/>
      <c r="B7" s="553"/>
      <c r="C7" s="423" t="s">
        <v>43</v>
      </c>
      <c r="D7" s="442">
        <v>253855</v>
      </c>
      <c r="E7" s="442">
        <v>248632</v>
      </c>
      <c r="F7" s="442">
        <v>256180</v>
      </c>
      <c r="G7" s="442">
        <v>254658</v>
      </c>
      <c r="H7" s="442">
        <v>255001</v>
      </c>
      <c r="I7" s="442">
        <v>260886</v>
      </c>
      <c r="J7" s="442">
        <v>267406</v>
      </c>
      <c r="K7" s="442">
        <v>269140</v>
      </c>
      <c r="L7" s="442">
        <v>273502</v>
      </c>
      <c r="M7" s="442">
        <v>275875</v>
      </c>
    </row>
    <row r="8" spans="1:15" ht="15" customHeight="1" x14ac:dyDescent="0.25">
      <c r="A8" s="434"/>
      <c r="B8" s="554" t="s">
        <v>79</v>
      </c>
      <c r="C8" s="431" t="s">
        <v>251</v>
      </c>
      <c r="D8" s="441">
        <v>120119</v>
      </c>
      <c r="E8" s="441">
        <v>120860</v>
      </c>
      <c r="F8" s="441">
        <v>117157</v>
      </c>
      <c r="G8" s="441">
        <v>112886</v>
      </c>
      <c r="H8" s="441">
        <v>110379</v>
      </c>
      <c r="I8" s="441">
        <v>110602</v>
      </c>
      <c r="J8" s="441">
        <v>109315</v>
      </c>
      <c r="K8" s="441">
        <v>109294</v>
      </c>
      <c r="L8" s="441">
        <v>108774</v>
      </c>
      <c r="M8" s="441">
        <v>107631</v>
      </c>
    </row>
    <row r="9" spans="1:15" ht="15" customHeight="1" x14ac:dyDescent="0.25">
      <c r="A9" s="431"/>
      <c r="B9" s="553"/>
      <c r="C9" s="431" t="s">
        <v>133</v>
      </c>
      <c r="D9" s="441">
        <v>175047</v>
      </c>
      <c r="E9" s="441">
        <v>177110</v>
      </c>
      <c r="F9" s="441">
        <v>172311</v>
      </c>
      <c r="G9" s="441">
        <v>166120</v>
      </c>
      <c r="H9" s="441">
        <v>162553</v>
      </c>
      <c r="I9" s="441">
        <v>163161</v>
      </c>
      <c r="J9" s="441">
        <v>159310</v>
      </c>
      <c r="K9" s="441">
        <v>159250</v>
      </c>
      <c r="L9" s="441">
        <v>159135</v>
      </c>
      <c r="M9" s="441">
        <v>156412</v>
      </c>
    </row>
    <row r="10" spans="1:15" ht="15" customHeight="1" x14ac:dyDescent="0.25">
      <c r="A10" s="431"/>
      <c r="B10" s="553"/>
      <c r="C10" s="431" t="s">
        <v>252</v>
      </c>
      <c r="D10" s="441">
        <v>536725</v>
      </c>
      <c r="E10" s="441">
        <v>542629</v>
      </c>
      <c r="F10" s="441">
        <v>546420</v>
      </c>
      <c r="G10" s="441">
        <v>548968</v>
      </c>
      <c r="H10" s="441">
        <v>555681</v>
      </c>
      <c r="I10" s="441">
        <v>562001</v>
      </c>
      <c r="J10" s="441">
        <v>569581</v>
      </c>
      <c r="K10" s="441">
        <v>573718</v>
      </c>
      <c r="L10" s="441">
        <v>582348</v>
      </c>
      <c r="M10" s="441">
        <v>583035</v>
      </c>
    </row>
    <row r="11" spans="1:15" ht="15" customHeight="1" x14ac:dyDescent="0.25">
      <c r="A11" s="431"/>
      <c r="B11" s="553"/>
      <c r="C11" s="431" t="s">
        <v>134</v>
      </c>
      <c r="D11" s="441">
        <v>2244618</v>
      </c>
      <c r="E11" s="441">
        <v>2347163</v>
      </c>
      <c r="F11" s="441">
        <v>2460919</v>
      </c>
      <c r="G11" s="441">
        <v>2576418</v>
      </c>
      <c r="H11" s="441">
        <v>2764247</v>
      </c>
      <c r="I11" s="441">
        <v>2898311</v>
      </c>
      <c r="J11" s="441">
        <v>3004428</v>
      </c>
      <c r="K11" s="441">
        <v>3072694</v>
      </c>
      <c r="L11" s="441">
        <v>3154971</v>
      </c>
      <c r="M11" s="441">
        <v>3162076</v>
      </c>
    </row>
    <row r="12" spans="1:15" ht="15" customHeight="1" x14ac:dyDescent="0.25">
      <c r="A12" s="433"/>
      <c r="B12" s="553"/>
      <c r="C12" s="423" t="s">
        <v>43</v>
      </c>
      <c r="D12" s="442">
        <v>551416</v>
      </c>
      <c r="E12" s="442">
        <v>556735</v>
      </c>
      <c r="F12" s="442">
        <v>558447</v>
      </c>
      <c r="G12" s="442">
        <v>559314</v>
      </c>
      <c r="H12" s="442">
        <v>565357</v>
      </c>
      <c r="I12" s="442">
        <v>572524</v>
      </c>
      <c r="J12" s="442">
        <v>579951</v>
      </c>
      <c r="K12" s="442">
        <v>583906</v>
      </c>
      <c r="L12" s="442">
        <v>592772</v>
      </c>
      <c r="M12" s="442">
        <v>594090</v>
      </c>
    </row>
    <row r="13" spans="1:15" ht="15" customHeight="1" x14ac:dyDescent="0.25">
      <c r="A13" s="542"/>
      <c r="B13" s="554" t="s">
        <v>80</v>
      </c>
      <c r="C13" s="431" t="s">
        <v>251</v>
      </c>
      <c r="D13" s="441">
        <v>119471</v>
      </c>
      <c r="E13" s="441">
        <v>118903</v>
      </c>
      <c r="F13" s="441">
        <v>116032</v>
      </c>
      <c r="G13" s="441">
        <v>112976</v>
      </c>
      <c r="H13" s="441">
        <v>112336</v>
      </c>
      <c r="I13" s="441">
        <v>111606</v>
      </c>
      <c r="J13" s="441">
        <v>109913</v>
      </c>
      <c r="K13" s="441">
        <v>108472</v>
      </c>
      <c r="L13" s="441">
        <v>108538</v>
      </c>
      <c r="M13" s="441">
        <v>106722</v>
      </c>
    </row>
    <row r="14" spans="1:15" ht="15" customHeight="1" x14ac:dyDescent="0.25">
      <c r="A14" s="543"/>
      <c r="B14" s="553"/>
      <c r="C14" s="431" t="s">
        <v>133</v>
      </c>
      <c r="D14" s="441">
        <v>171500</v>
      </c>
      <c r="E14" s="441">
        <v>171023</v>
      </c>
      <c r="F14" s="441">
        <v>168602</v>
      </c>
      <c r="G14" s="441">
        <v>164471</v>
      </c>
      <c r="H14" s="441">
        <v>164392</v>
      </c>
      <c r="I14" s="441">
        <v>163370</v>
      </c>
      <c r="J14" s="441">
        <v>159551</v>
      </c>
      <c r="K14" s="441">
        <v>158399</v>
      </c>
      <c r="L14" s="441">
        <v>158898</v>
      </c>
      <c r="M14" s="441">
        <v>156387</v>
      </c>
    </row>
    <row r="15" spans="1:15" ht="15" customHeight="1" x14ac:dyDescent="0.25">
      <c r="A15" s="543"/>
      <c r="B15" s="553"/>
      <c r="C15" s="431" t="s">
        <v>252</v>
      </c>
      <c r="D15" s="441">
        <v>546175</v>
      </c>
      <c r="E15" s="441">
        <v>565742</v>
      </c>
      <c r="F15" s="441">
        <v>578904</v>
      </c>
      <c r="G15" s="441">
        <v>584933</v>
      </c>
      <c r="H15" s="441">
        <v>591517</v>
      </c>
      <c r="I15" s="441">
        <v>603471</v>
      </c>
      <c r="J15" s="441">
        <v>606651</v>
      </c>
      <c r="K15" s="441">
        <v>615133</v>
      </c>
      <c r="L15" s="441">
        <v>626199</v>
      </c>
      <c r="M15" s="441">
        <v>636308</v>
      </c>
    </row>
    <row r="16" spans="1:15" ht="15" customHeight="1" x14ac:dyDescent="0.25">
      <c r="A16" s="543"/>
      <c r="B16" s="553"/>
      <c r="C16" s="431" t="s">
        <v>134</v>
      </c>
      <c r="D16" s="441">
        <v>2511326</v>
      </c>
      <c r="E16" s="441">
        <v>2677395</v>
      </c>
      <c r="F16" s="441">
        <v>2898331</v>
      </c>
      <c r="G16" s="441">
        <v>3045745</v>
      </c>
      <c r="H16" s="441">
        <v>3177957</v>
      </c>
      <c r="I16" s="441">
        <v>3305356</v>
      </c>
      <c r="J16" s="441">
        <v>3353069</v>
      </c>
      <c r="K16" s="441">
        <v>3384285</v>
      </c>
      <c r="L16" s="441">
        <v>3587661</v>
      </c>
      <c r="M16" s="441">
        <v>3707063</v>
      </c>
    </row>
    <row r="17" spans="1:14" ht="15" customHeight="1" x14ac:dyDescent="0.25">
      <c r="A17" s="545"/>
      <c r="B17" s="555"/>
      <c r="C17" s="423" t="s">
        <v>43</v>
      </c>
      <c r="D17" s="442">
        <v>559569</v>
      </c>
      <c r="E17" s="442">
        <v>578043</v>
      </c>
      <c r="F17" s="442">
        <v>589151</v>
      </c>
      <c r="G17" s="442">
        <v>594808</v>
      </c>
      <c r="H17" s="442">
        <v>601701</v>
      </c>
      <c r="I17" s="442">
        <v>613645</v>
      </c>
      <c r="J17" s="442">
        <v>616307</v>
      </c>
      <c r="K17" s="442">
        <v>624455</v>
      </c>
      <c r="L17" s="442">
        <v>635314</v>
      </c>
      <c r="M17" s="442">
        <v>645091</v>
      </c>
    </row>
    <row r="18" spans="1:14" ht="15" customHeight="1" x14ac:dyDescent="0.25">
      <c r="A18" s="542"/>
      <c r="B18" s="553" t="s">
        <v>248</v>
      </c>
      <c r="C18" s="431" t="s">
        <v>251</v>
      </c>
      <c r="D18" s="441">
        <v>170771</v>
      </c>
      <c r="E18" s="441">
        <v>170514</v>
      </c>
      <c r="F18" s="441">
        <v>166670</v>
      </c>
      <c r="G18" s="441">
        <v>164317</v>
      </c>
      <c r="H18" s="441">
        <v>163523</v>
      </c>
      <c r="I18" s="441">
        <v>175418</v>
      </c>
      <c r="J18" s="441">
        <v>171091</v>
      </c>
      <c r="K18" s="441">
        <v>167976</v>
      </c>
      <c r="L18" s="441">
        <v>169673</v>
      </c>
      <c r="M18" s="441">
        <v>168737</v>
      </c>
    </row>
    <row r="19" spans="1:14" ht="15" customHeight="1" x14ac:dyDescent="0.25">
      <c r="A19" s="543"/>
      <c r="B19" s="553"/>
      <c r="C19" s="431" t="s">
        <v>133</v>
      </c>
      <c r="D19" s="441">
        <v>248284</v>
      </c>
      <c r="E19" s="441">
        <v>250513</v>
      </c>
      <c r="F19" s="441">
        <v>243685</v>
      </c>
      <c r="G19" s="441">
        <v>241749</v>
      </c>
      <c r="H19" s="441">
        <v>241192</v>
      </c>
      <c r="I19" s="441">
        <v>259637</v>
      </c>
      <c r="J19" s="441">
        <v>252351</v>
      </c>
      <c r="K19" s="441">
        <v>246642</v>
      </c>
      <c r="L19" s="441">
        <v>247539</v>
      </c>
      <c r="M19" s="441">
        <v>248139</v>
      </c>
    </row>
    <row r="20" spans="1:14" ht="15" customHeight="1" x14ac:dyDescent="0.25">
      <c r="A20" s="543"/>
      <c r="B20" s="553"/>
      <c r="C20" s="431" t="s">
        <v>252</v>
      </c>
      <c r="D20" s="441">
        <v>708697</v>
      </c>
      <c r="E20" s="441">
        <v>700653</v>
      </c>
      <c r="F20" s="441">
        <v>696906</v>
      </c>
      <c r="G20" s="441">
        <v>708111</v>
      </c>
      <c r="H20" s="441">
        <v>726611</v>
      </c>
      <c r="I20" s="441">
        <v>807719</v>
      </c>
      <c r="J20" s="441">
        <v>825461</v>
      </c>
      <c r="K20" s="441">
        <v>839964</v>
      </c>
      <c r="L20" s="441">
        <v>851162</v>
      </c>
      <c r="M20" s="441">
        <v>854765</v>
      </c>
      <c r="N20" s="63"/>
    </row>
    <row r="21" spans="1:14" ht="15" customHeight="1" x14ac:dyDescent="0.25">
      <c r="A21" s="543"/>
      <c r="B21" s="553"/>
      <c r="C21" s="431" t="s">
        <v>134</v>
      </c>
      <c r="D21" s="441">
        <v>3162979</v>
      </c>
      <c r="E21" s="441">
        <v>3301358</v>
      </c>
      <c r="F21" s="441">
        <v>3335253</v>
      </c>
      <c r="G21" s="441">
        <v>3471442</v>
      </c>
      <c r="H21" s="441">
        <v>3642536</v>
      </c>
      <c r="I21" s="441">
        <v>4042692</v>
      </c>
      <c r="J21" s="441">
        <v>4182065</v>
      </c>
      <c r="K21" s="441">
        <v>4236559</v>
      </c>
      <c r="L21" s="441">
        <v>4237542</v>
      </c>
      <c r="M21" s="441">
        <v>4357813</v>
      </c>
      <c r="N21" s="63"/>
    </row>
    <row r="22" spans="1:14" ht="15" customHeight="1" x14ac:dyDescent="0.25">
      <c r="A22" s="545"/>
      <c r="B22" s="553"/>
      <c r="C22" s="423" t="s">
        <v>43</v>
      </c>
      <c r="D22" s="442">
        <v>729082</v>
      </c>
      <c r="E22" s="442">
        <v>720926</v>
      </c>
      <c r="F22" s="442">
        <v>716661</v>
      </c>
      <c r="G22" s="442">
        <v>726973</v>
      </c>
      <c r="H22" s="442">
        <v>744608</v>
      </c>
      <c r="I22" s="442">
        <v>826516</v>
      </c>
      <c r="J22" s="442">
        <v>842567</v>
      </c>
      <c r="K22" s="442">
        <v>856474</v>
      </c>
      <c r="L22" s="442">
        <v>868408</v>
      </c>
      <c r="M22" s="442">
        <v>871702</v>
      </c>
      <c r="N22" s="63"/>
    </row>
    <row r="23" spans="1:14" ht="15" customHeight="1" x14ac:dyDescent="0.25">
      <c r="A23" s="542"/>
      <c r="B23" s="554" t="s">
        <v>81</v>
      </c>
      <c r="C23" s="431" t="s">
        <v>251</v>
      </c>
      <c r="D23" s="441">
        <v>85403</v>
      </c>
      <c r="E23" s="441">
        <v>84295</v>
      </c>
      <c r="F23" s="441">
        <v>82215</v>
      </c>
      <c r="G23" s="441">
        <v>81319</v>
      </c>
      <c r="H23" s="441">
        <v>80986</v>
      </c>
      <c r="I23" s="441">
        <v>80370</v>
      </c>
      <c r="J23" s="441">
        <v>79660</v>
      </c>
      <c r="K23" s="441">
        <v>78883</v>
      </c>
      <c r="L23" s="441">
        <v>77750</v>
      </c>
      <c r="M23" s="441">
        <v>77994</v>
      </c>
      <c r="N23" s="63"/>
    </row>
    <row r="24" spans="1:14" ht="15" customHeight="1" x14ac:dyDescent="0.25">
      <c r="A24" s="543"/>
      <c r="B24" s="553"/>
      <c r="C24" s="431" t="s">
        <v>133</v>
      </c>
      <c r="D24" s="441">
        <v>126601</v>
      </c>
      <c r="E24" s="441">
        <v>123673</v>
      </c>
      <c r="F24" s="441">
        <v>120355</v>
      </c>
      <c r="G24" s="441">
        <v>120506</v>
      </c>
      <c r="H24" s="441">
        <v>120928</v>
      </c>
      <c r="I24" s="441">
        <v>120012</v>
      </c>
      <c r="J24" s="441">
        <v>119143</v>
      </c>
      <c r="K24" s="441">
        <v>117690</v>
      </c>
      <c r="L24" s="441">
        <v>116450</v>
      </c>
      <c r="M24" s="441">
        <v>116907</v>
      </c>
      <c r="N24" s="63"/>
    </row>
    <row r="25" spans="1:14" ht="15" customHeight="1" x14ac:dyDescent="0.25">
      <c r="A25" s="543"/>
      <c r="B25" s="553"/>
      <c r="C25" s="431" t="s">
        <v>252</v>
      </c>
      <c r="D25" s="441">
        <v>361940</v>
      </c>
      <c r="E25" s="441">
        <v>372269</v>
      </c>
      <c r="F25" s="441">
        <v>369495</v>
      </c>
      <c r="G25" s="441">
        <v>363900</v>
      </c>
      <c r="H25" s="441">
        <v>376032</v>
      </c>
      <c r="I25" s="441">
        <v>385590</v>
      </c>
      <c r="J25" s="441">
        <v>392074</v>
      </c>
      <c r="K25" s="441">
        <v>397943</v>
      </c>
      <c r="L25" s="441">
        <v>394758</v>
      </c>
      <c r="M25" s="441">
        <v>395622</v>
      </c>
      <c r="N25" s="63"/>
    </row>
    <row r="26" spans="1:14" ht="15" customHeight="1" x14ac:dyDescent="0.25">
      <c r="A26" s="543"/>
      <c r="B26" s="553"/>
      <c r="C26" s="431" t="s">
        <v>134</v>
      </c>
      <c r="D26" s="441">
        <v>1501769</v>
      </c>
      <c r="E26" s="441">
        <v>1561955</v>
      </c>
      <c r="F26" s="441">
        <v>1579751</v>
      </c>
      <c r="G26" s="441">
        <v>1625821</v>
      </c>
      <c r="H26" s="441">
        <v>1759781</v>
      </c>
      <c r="I26" s="441">
        <v>1855055</v>
      </c>
      <c r="J26" s="441">
        <v>1951779</v>
      </c>
      <c r="K26" s="441">
        <v>2001566</v>
      </c>
      <c r="L26" s="441">
        <v>2003836</v>
      </c>
      <c r="M26" s="441">
        <v>1963026</v>
      </c>
      <c r="N26" s="63"/>
    </row>
    <row r="27" spans="1:14" ht="15" customHeight="1" thickBot="1" x14ac:dyDescent="0.3">
      <c r="A27" s="544"/>
      <c r="B27" s="553"/>
      <c r="C27" s="423" t="s">
        <v>43</v>
      </c>
      <c r="D27" s="388">
        <v>372395</v>
      </c>
      <c r="E27" s="388">
        <v>382305</v>
      </c>
      <c r="F27" s="388">
        <v>379593</v>
      </c>
      <c r="G27" s="388">
        <v>373570</v>
      </c>
      <c r="H27" s="388">
        <v>384879</v>
      </c>
      <c r="I27" s="388">
        <v>393980</v>
      </c>
      <c r="J27" s="388">
        <v>400081</v>
      </c>
      <c r="K27" s="388">
        <v>406107</v>
      </c>
      <c r="L27" s="388">
        <v>403341</v>
      </c>
      <c r="M27" s="388">
        <v>404703</v>
      </c>
      <c r="N27" s="63"/>
    </row>
    <row r="28" spans="1:14" ht="15" customHeight="1" x14ac:dyDescent="0.25">
      <c r="A28" s="549"/>
      <c r="B28" s="546" t="s">
        <v>12</v>
      </c>
      <c r="C28" s="417" t="s">
        <v>251</v>
      </c>
      <c r="D28" s="476">
        <v>554239</v>
      </c>
      <c r="E28" s="476">
        <v>552373</v>
      </c>
      <c r="F28" s="476">
        <v>539013</v>
      </c>
      <c r="G28" s="476">
        <v>526980</v>
      </c>
      <c r="H28" s="476">
        <v>521574</v>
      </c>
      <c r="I28" s="476">
        <v>531275</v>
      </c>
      <c r="J28" s="476">
        <v>522145</v>
      </c>
      <c r="K28" s="476">
        <v>516263</v>
      </c>
      <c r="L28" s="476">
        <v>516969</v>
      </c>
      <c r="M28" s="476">
        <v>513454</v>
      </c>
      <c r="N28" s="63"/>
    </row>
    <row r="29" spans="1:14" ht="15" customHeight="1" x14ac:dyDescent="0.25">
      <c r="A29" s="550"/>
      <c r="B29" s="547"/>
      <c r="C29" s="418" t="s">
        <v>133</v>
      </c>
      <c r="D29" s="443">
        <v>807077</v>
      </c>
      <c r="E29" s="443">
        <v>806505</v>
      </c>
      <c r="F29" s="443">
        <v>788838</v>
      </c>
      <c r="G29" s="443">
        <v>774800</v>
      </c>
      <c r="H29" s="443">
        <v>769015</v>
      </c>
      <c r="I29" s="443">
        <v>783868</v>
      </c>
      <c r="J29" s="443">
        <v>766179</v>
      </c>
      <c r="K29" s="443">
        <v>756365</v>
      </c>
      <c r="L29" s="443">
        <v>757539</v>
      </c>
      <c r="M29" s="443">
        <v>753605</v>
      </c>
      <c r="N29" s="63"/>
    </row>
    <row r="30" spans="1:14" ht="15" customHeight="1" x14ac:dyDescent="0.25">
      <c r="A30" s="550"/>
      <c r="B30" s="547"/>
      <c r="C30" s="420" t="s">
        <v>252</v>
      </c>
      <c r="D30" s="443">
        <v>2390787</v>
      </c>
      <c r="E30" s="443">
        <v>2412827</v>
      </c>
      <c r="F30" s="443">
        <v>2431480</v>
      </c>
      <c r="G30" s="443">
        <v>2444134</v>
      </c>
      <c r="H30" s="443">
        <v>2488522</v>
      </c>
      <c r="I30" s="443">
        <v>2603544</v>
      </c>
      <c r="J30" s="443">
        <v>2644649</v>
      </c>
      <c r="K30" s="443">
        <v>2679388</v>
      </c>
      <c r="L30" s="443">
        <v>2711115</v>
      </c>
      <c r="M30" s="443">
        <v>2728892</v>
      </c>
      <c r="N30" s="63"/>
    </row>
    <row r="31" spans="1:14" ht="15" customHeight="1" x14ac:dyDescent="0.25">
      <c r="A31" s="550"/>
      <c r="B31" s="547"/>
      <c r="C31" s="416" t="s">
        <v>134</v>
      </c>
      <c r="D31" s="443">
        <v>10446111</v>
      </c>
      <c r="E31" s="443">
        <v>10921109</v>
      </c>
      <c r="F31" s="443">
        <v>11384468</v>
      </c>
      <c r="G31" s="443">
        <v>11857855</v>
      </c>
      <c r="H31" s="443">
        <v>12515316</v>
      </c>
      <c r="I31" s="443">
        <v>13339253</v>
      </c>
      <c r="J31" s="443">
        <v>13788602</v>
      </c>
      <c r="K31" s="443">
        <v>14042576</v>
      </c>
      <c r="L31" s="443">
        <v>14406780</v>
      </c>
      <c r="M31" s="443">
        <v>14643606</v>
      </c>
      <c r="N31" s="63"/>
    </row>
    <row r="32" spans="1:14" ht="15" customHeight="1" thickBot="1" x14ac:dyDescent="0.3">
      <c r="A32" s="551"/>
      <c r="B32" s="548"/>
      <c r="C32" s="422" t="s">
        <v>43</v>
      </c>
      <c r="D32" s="393">
        <v>2458069</v>
      </c>
      <c r="E32" s="393">
        <v>2478089</v>
      </c>
      <c r="F32" s="393">
        <v>2491285</v>
      </c>
      <c r="G32" s="393">
        <v>2500205</v>
      </c>
      <c r="H32" s="393">
        <v>2542127</v>
      </c>
      <c r="I32" s="393">
        <v>2657413</v>
      </c>
      <c r="J32" s="393">
        <v>2695639</v>
      </c>
      <c r="K32" s="393">
        <v>2729222</v>
      </c>
      <c r="L32" s="393">
        <v>2761830</v>
      </c>
      <c r="M32" s="393">
        <v>2780002</v>
      </c>
      <c r="N32" s="63"/>
    </row>
    <row r="33" spans="1:14" x14ac:dyDescent="0.25">
      <c r="A33" s="439" t="s">
        <v>240</v>
      </c>
      <c r="B33" s="488"/>
      <c r="C33" s="491"/>
      <c r="D33" s="491"/>
      <c r="E33" s="491"/>
      <c r="F33" s="491"/>
      <c r="G33" s="491"/>
      <c r="H33" s="491"/>
      <c r="I33" s="491"/>
      <c r="J33" s="1"/>
      <c r="K33" s="1"/>
      <c r="L33" s="1"/>
      <c r="N33" s="63"/>
    </row>
    <row r="34" spans="1:14" ht="15" customHeight="1" x14ac:dyDescent="0.25">
      <c r="A34" s="511" t="s">
        <v>390</v>
      </c>
      <c r="B34" s="511"/>
      <c r="C34" s="511"/>
      <c r="D34" s="511"/>
      <c r="E34" s="511"/>
      <c r="F34" s="511"/>
      <c r="G34" s="511"/>
      <c r="H34" s="511"/>
      <c r="I34" s="511"/>
      <c r="J34" s="511"/>
      <c r="K34" s="511"/>
      <c r="L34" s="511"/>
      <c r="N34" s="63"/>
    </row>
    <row r="35" spans="1:14" ht="15" customHeight="1" x14ac:dyDescent="0.25">
      <c r="A35" s="511" t="s">
        <v>385</v>
      </c>
      <c r="B35" s="511"/>
      <c r="C35" s="511"/>
      <c r="D35" s="511"/>
      <c r="E35" s="511"/>
      <c r="F35" s="511"/>
      <c r="G35" s="511"/>
      <c r="H35" s="511"/>
      <c r="I35" s="511"/>
      <c r="J35" s="511"/>
      <c r="K35" s="511"/>
      <c r="L35" s="511"/>
    </row>
    <row r="36" spans="1:14" ht="15" customHeight="1" x14ac:dyDescent="0.25">
      <c r="A36" s="511" t="s">
        <v>253</v>
      </c>
      <c r="B36" s="511"/>
      <c r="C36" s="511"/>
      <c r="D36" s="511"/>
      <c r="E36" s="511"/>
      <c r="F36" s="511"/>
      <c r="G36" s="511"/>
      <c r="H36" s="511"/>
      <c r="I36" s="511"/>
      <c r="J36" s="511"/>
      <c r="K36" s="511"/>
      <c r="L36" s="511"/>
    </row>
    <row r="37" spans="1:14" x14ac:dyDescent="0.25">
      <c r="A37" s="509"/>
      <c r="B37" s="509"/>
      <c r="C37" s="509"/>
      <c r="D37" s="509"/>
      <c r="E37" s="509"/>
      <c r="F37" s="509"/>
      <c r="G37" s="509"/>
      <c r="H37" s="509"/>
      <c r="I37" s="509"/>
      <c r="J37" s="509"/>
      <c r="K37" s="509"/>
      <c r="L37" s="509"/>
      <c r="M37" s="509"/>
    </row>
    <row r="38" spans="1:14" x14ac:dyDescent="0.25">
      <c r="A38" s="509"/>
      <c r="B38" s="509"/>
      <c r="C38" s="509"/>
      <c r="D38" s="509"/>
      <c r="E38" s="509"/>
      <c r="F38" s="509"/>
      <c r="G38" s="509"/>
      <c r="H38" s="509"/>
      <c r="I38" s="509"/>
      <c r="J38" s="509"/>
      <c r="K38" s="509"/>
      <c r="L38" s="509"/>
      <c r="M38" s="509"/>
    </row>
    <row r="39" spans="1:14" x14ac:dyDescent="0.25">
      <c r="A39" s="509"/>
      <c r="B39" s="509"/>
      <c r="C39" s="509"/>
      <c r="D39" s="509"/>
      <c r="E39" s="509"/>
      <c r="F39" s="509"/>
      <c r="G39" s="509"/>
      <c r="H39" s="509"/>
      <c r="I39" s="509"/>
      <c r="J39" s="509"/>
      <c r="K39" s="509"/>
      <c r="L39" s="509"/>
      <c r="M39" s="509"/>
    </row>
    <row r="40" spans="1:14" x14ac:dyDescent="0.25">
      <c r="A40" s="533"/>
      <c r="B40" s="533"/>
      <c r="C40" s="533"/>
      <c r="D40" s="533"/>
      <c r="E40" s="533"/>
      <c r="F40" s="533"/>
      <c r="G40" s="533"/>
      <c r="H40" s="533"/>
      <c r="I40" s="533"/>
      <c r="J40" s="533"/>
      <c r="K40" s="533"/>
      <c r="L40" s="533"/>
      <c r="M40" s="533"/>
    </row>
    <row r="53" spans="10:12" x14ac:dyDescent="0.25">
      <c r="J53" s="83"/>
      <c r="K53" s="83"/>
      <c r="L53" s="83"/>
    </row>
  </sheetData>
  <mergeCells count="17">
    <mergeCell ref="B3:B7"/>
    <mergeCell ref="B8:B12"/>
    <mergeCell ref="B13:B17"/>
    <mergeCell ref="B18:B22"/>
    <mergeCell ref="B23:B27"/>
    <mergeCell ref="A39:M39"/>
    <mergeCell ref="A40:M40"/>
    <mergeCell ref="B28:B32"/>
    <mergeCell ref="A34:L34"/>
    <mergeCell ref="A28:A32"/>
    <mergeCell ref="A35:L35"/>
    <mergeCell ref="A36:L36"/>
    <mergeCell ref="A23:A27"/>
    <mergeCell ref="A18:A22"/>
    <mergeCell ref="A13:A17"/>
    <mergeCell ref="A37:M37"/>
    <mergeCell ref="A38:M38"/>
  </mergeCells>
  <hyperlinks>
    <hyperlink ref="O2" location="Indholdsfortegnelse!A1" display="Indholdsfortegnelse"/>
    <hyperlink ref="O4" location="Dokumentation!A1" display="Dokumentation"/>
  </hyperlinks>
  <pageMargins left="0.7" right="0.7" top="0.75" bottom="0.75" header="0.3" footer="0.3"/>
  <pageSetup paperSize="9" scale="50"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8">
    <pageSetUpPr fitToPage="1"/>
  </sheetPr>
  <dimension ref="A1:O53"/>
  <sheetViews>
    <sheetView showGridLines="0" zoomScaleNormal="100" zoomScalePageLayoutView="90" workbookViewId="0">
      <selection activeCell="M19" sqref="M19"/>
    </sheetView>
  </sheetViews>
  <sheetFormatPr defaultColWidth="7.5703125" defaultRowHeight="15" x14ac:dyDescent="0.25"/>
  <cols>
    <col min="1" max="1" width="3.7109375" customWidth="1"/>
    <col min="2" max="2" width="15.7109375" customWidth="1"/>
    <col min="3" max="3" width="40.7109375" customWidth="1"/>
    <col min="4" max="5" width="10" bestFit="1" customWidth="1"/>
    <col min="6" max="13" width="8.7109375" customWidth="1"/>
    <col min="14" max="14" width="10.7109375" customWidth="1"/>
    <col min="15" max="15" width="7.5703125" style="334"/>
  </cols>
  <sheetData>
    <row r="1" spans="1:15" ht="30" customHeight="1" thickBot="1" x14ac:dyDescent="0.3">
      <c r="A1" s="341" t="s">
        <v>170</v>
      </c>
    </row>
    <row r="2" spans="1:15" ht="15" customHeight="1" thickBot="1" x14ac:dyDescent="0.3">
      <c r="A2" s="26"/>
      <c r="B2" s="27" t="s">
        <v>5</v>
      </c>
      <c r="C2" s="27" t="s">
        <v>87</v>
      </c>
      <c r="D2" s="28">
        <v>2009</v>
      </c>
      <c r="E2" s="28">
        <v>2010</v>
      </c>
      <c r="F2" s="28">
        <v>2011</v>
      </c>
      <c r="G2" s="28">
        <v>2012</v>
      </c>
      <c r="H2" s="28">
        <v>2013</v>
      </c>
      <c r="I2" s="28">
        <v>2014</v>
      </c>
      <c r="J2" s="28">
        <v>2015</v>
      </c>
      <c r="K2" s="28">
        <v>2016</v>
      </c>
      <c r="L2" s="28">
        <v>2017</v>
      </c>
      <c r="M2" s="28">
        <v>2018</v>
      </c>
      <c r="O2" s="335" t="s">
        <v>89</v>
      </c>
    </row>
    <row r="3" spans="1:15" ht="15" customHeight="1" x14ac:dyDescent="0.25">
      <c r="A3" s="432"/>
      <c r="B3" s="552" t="s">
        <v>78</v>
      </c>
      <c r="C3" s="431" t="s">
        <v>251</v>
      </c>
      <c r="D3" s="440">
        <v>1863</v>
      </c>
      <c r="E3" s="440">
        <v>2082</v>
      </c>
      <c r="F3" s="440">
        <v>1616</v>
      </c>
      <c r="G3" s="440">
        <v>762</v>
      </c>
      <c r="H3" s="440">
        <v>735</v>
      </c>
      <c r="I3" s="440">
        <v>965</v>
      </c>
      <c r="J3" s="440">
        <v>796</v>
      </c>
      <c r="K3" s="440">
        <v>866</v>
      </c>
      <c r="L3" s="440">
        <v>854</v>
      </c>
      <c r="M3" s="440">
        <v>735</v>
      </c>
      <c r="O3" s="335"/>
    </row>
    <row r="4" spans="1:15" ht="15" customHeight="1" x14ac:dyDescent="0.25">
      <c r="A4" s="431"/>
      <c r="B4" s="553"/>
      <c r="C4" s="431" t="s">
        <v>133</v>
      </c>
      <c r="D4" s="441">
        <v>1918</v>
      </c>
      <c r="E4" s="441">
        <v>2168</v>
      </c>
      <c r="F4" s="441">
        <v>1712</v>
      </c>
      <c r="G4" s="441">
        <v>818</v>
      </c>
      <c r="H4" s="441">
        <v>799</v>
      </c>
      <c r="I4" s="441">
        <v>1038</v>
      </c>
      <c r="J4" s="441">
        <v>831</v>
      </c>
      <c r="K4" s="441">
        <v>918</v>
      </c>
      <c r="L4" s="441">
        <v>934</v>
      </c>
      <c r="M4" s="441">
        <v>787</v>
      </c>
      <c r="O4" s="335" t="s">
        <v>88</v>
      </c>
    </row>
    <row r="5" spans="1:15" ht="15" customHeight="1" x14ac:dyDescent="0.25">
      <c r="A5" s="431"/>
      <c r="B5" s="553"/>
      <c r="C5" s="431" t="s">
        <v>252</v>
      </c>
      <c r="D5" s="441">
        <v>14560</v>
      </c>
      <c r="E5" s="441">
        <v>14725</v>
      </c>
      <c r="F5" s="441">
        <v>10128</v>
      </c>
      <c r="G5" s="441">
        <v>10676</v>
      </c>
      <c r="H5" s="441">
        <v>10080</v>
      </c>
      <c r="I5" s="441">
        <v>13531</v>
      </c>
      <c r="J5" s="441">
        <v>15089</v>
      </c>
      <c r="K5" s="441">
        <v>14679</v>
      </c>
      <c r="L5" s="441">
        <v>15584</v>
      </c>
      <c r="M5" s="441">
        <v>15482</v>
      </c>
    </row>
    <row r="6" spans="1:15" ht="15" customHeight="1" x14ac:dyDescent="0.25">
      <c r="A6" s="431"/>
      <c r="B6" s="553"/>
      <c r="C6" s="431" t="s">
        <v>134</v>
      </c>
      <c r="D6" s="441">
        <v>31838</v>
      </c>
      <c r="E6" s="441">
        <v>36581</v>
      </c>
      <c r="F6" s="441">
        <v>24008</v>
      </c>
      <c r="G6" s="441">
        <v>26731</v>
      </c>
      <c r="H6" s="441">
        <v>25421</v>
      </c>
      <c r="I6" s="441">
        <v>32667</v>
      </c>
      <c r="J6" s="441">
        <v>33313</v>
      </c>
      <c r="K6" s="441">
        <v>30674</v>
      </c>
      <c r="L6" s="441">
        <v>32329</v>
      </c>
      <c r="M6" s="441">
        <v>30460</v>
      </c>
      <c r="O6" s="335"/>
    </row>
    <row r="7" spans="1:15" ht="15" customHeight="1" x14ac:dyDescent="0.25">
      <c r="A7" s="431"/>
      <c r="B7" s="553"/>
      <c r="C7" s="423" t="s">
        <v>43</v>
      </c>
      <c r="D7" s="442">
        <v>14792</v>
      </c>
      <c r="E7" s="442">
        <v>15038</v>
      </c>
      <c r="F7" s="442">
        <v>10427</v>
      </c>
      <c r="G7" s="442">
        <v>10891</v>
      </c>
      <c r="H7" s="442">
        <v>10311</v>
      </c>
      <c r="I7" s="442">
        <v>13782</v>
      </c>
      <c r="J7" s="442">
        <v>15361</v>
      </c>
      <c r="K7" s="442">
        <v>15076</v>
      </c>
      <c r="L7" s="442">
        <v>15936</v>
      </c>
      <c r="M7" s="442">
        <v>15826</v>
      </c>
    </row>
    <row r="8" spans="1:15" ht="15" customHeight="1" x14ac:dyDescent="0.25">
      <c r="A8" s="434"/>
      <c r="B8" s="554" t="s">
        <v>79</v>
      </c>
      <c r="C8" s="431" t="s">
        <v>251</v>
      </c>
      <c r="D8" s="441">
        <v>1886</v>
      </c>
      <c r="E8" s="441">
        <v>3439</v>
      </c>
      <c r="F8" s="441">
        <v>2381</v>
      </c>
      <c r="G8" s="441">
        <v>1913</v>
      </c>
      <c r="H8" s="441">
        <v>2218</v>
      </c>
      <c r="I8" s="441">
        <v>2334</v>
      </c>
      <c r="J8" s="441">
        <v>2585</v>
      </c>
      <c r="K8" s="441">
        <v>1994</v>
      </c>
      <c r="L8" s="441">
        <v>1839</v>
      </c>
      <c r="M8" s="441">
        <v>1807</v>
      </c>
    </row>
    <row r="9" spans="1:15" ht="15" customHeight="1" x14ac:dyDescent="0.25">
      <c r="A9" s="431"/>
      <c r="B9" s="553"/>
      <c r="C9" s="431" t="s">
        <v>133</v>
      </c>
      <c r="D9" s="441">
        <v>1929</v>
      </c>
      <c r="E9" s="441">
        <v>3590</v>
      </c>
      <c r="F9" s="441">
        <v>2492</v>
      </c>
      <c r="G9" s="441">
        <v>2057</v>
      </c>
      <c r="H9" s="441">
        <v>2365</v>
      </c>
      <c r="I9" s="441">
        <v>2477</v>
      </c>
      <c r="J9" s="441">
        <v>2687</v>
      </c>
      <c r="K9" s="441">
        <v>2106</v>
      </c>
      <c r="L9" s="441">
        <v>1980</v>
      </c>
      <c r="M9" s="441">
        <v>1919</v>
      </c>
    </row>
    <row r="10" spans="1:15" ht="15" customHeight="1" x14ac:dyDescent="0.25">
      <c r="A10" s="431"/>
      <c r="B10" s="553"/>
      <c r="C10" s="431" t="s">
        <v>252</v>
      </c>
      <c r="D10" s="441">
        <v>20552</v>
      </c>
      <c r="E10" s="441">
        <v>21018</v>
      </c>
      <c r="F10" s="441">
        <v>22808</v>
      </c>
      <c r="G10" s="441">
        <v>23022</v>
      </c>
      <c r="H10" s="441">
        <v>28017</v>
      </c>
      <c r="I10" s="441">
        <v>27051</v>
      </c>
      <c r="J10" s="441">
        <v>33048</v>
      </c>
      <c r="K10" s="441">
        <v>32873</v>
      </c>
      <c r="L10" s="441">
        <v>28538</v>
      </c>
      <c r="M10" s="441">
        <v>28990</v>
      </c>
    </row>
    <row r="11" spans="1:15" ht="15" customHeight="1" x14ac:dyDescent="0.25">
      <c r="A11" s="431"/>
      <c r="B11" s="553"/>
      <c r="C11" s="431" t="s">
        <v>134</v>
      </c>
      <c r="D11" s="441">
        <v>33335</v>
      </c>
      <c r="E11" s="441">
        <v>42289</v>
      </c>
      <c r="F11" s="441">
        <v>41532</v>
      </c>
      <c r="G11" s="441">
        <v>42156</v>
      </c>
      <c r="H11" s="441">
        <v>46601</v>
      </c>
      <c r="I11" s="441">
        <v>43021</v>
      </c>
      <c r="J11" s="441">
        <v>53430</v>
      </c>
      <c r="K11" s="441">
        <v>55674</v>
      </c>
      <c r="L11" s="441">
        <v>54655</v>
      </c>
      <c r="M11" s="441">
        <v>55117</v>
      </c>
    </row>
    <row r="12" spans="1:15" ht="15" customHeight="1" x14ac:dyDescent="0.25">
      <c r="A12" s="431"/>
      <c r="B12" s="553"/>
      <c r="C12" s="423" t="s">
        <v>43</v>
      </c>
      <c r="D12" s="442">
        <v>20789</v>
      </c>
      <c r="E12" s="442">
        <v>21652</v>
      </c>
      <c r="F12" s="442">
        <v>23467</v>
      </c>
      <c r="G12" s="442">
        <v>23720</v>
      </c>
      <c r="H12" s="442">
        <v>28912</v>
      </c>
      <c r="I12" s="442">
        <v>27951</v>
      </c>
      <c r="J12" s="442">
        <v>33928</v>
      </c>
      <c r="K12" s="442">
        <v>33703</v>
      </c>
      <c r="L12" s="442">
        <v>29347</v>
      </c>
      <c r="M12" s="442">
        <v>29904</v>
      </c>
    </row>
    <row r="13" spans="1:15" ht="15" customHeight="1" x14ac:dyDescent="0.25">
      <c r="A13" s="434"/>
      <c r="B13" s="554" t="s">
        <v>80</v>
      </c>
      <c r="C13" s="431" t="s">
        <v>251</v>
      </c>
      <c r="D13" s="441">
        <v>2144</v>
      </c>
      <c r="E13" s="441">
        <v>2638</v>
      </c>
      <c r="F13" s="441">
        <v>1502</v>
      </c>
      <c r="G13" s="441">
        <v>1285</v>
      </c>
      <c r="H13" s="441">
        <v>1191</v>
      </c>
      <c r="I13" s="441">
        <v>1116</v>
      </c>
      <c r="J13" s="441">
        <v>1001</v>
      </c>
      <c r="K13" s="441">
        <v>938</v>
      </c>
      <c r="L13" s="441">
        <v>1165</v>
      </c>
      <c r="M13" s="441">
        <v>1482</v>
      </c>
    </row>
    <row r="14" spans="1:15" ht="15" customHeight="1" x14ac:dyDescent="0.25">
      <c r="A14" s="431"/>
      <c r="B14" s="553"/>
      <c r="C14" s="431" t="s">
        <v>133</v>
      </c>
      <c r="D14" s="441">
        <v>2214</v>
      </c>
      <c r="E14" s="441">
        <v>2782</v>
      </c>
      <c r="F14" s="441">
        <v>1611</v>
      </c>
      <c r="G14" s="441">
        <v>1373</v>
      </c>
      <c r="H14" s="441">
        <v>1266</v>
      </c>
      <c r="I14" s="441">
        <v>1224</v>
      </c>
      <c r="J14" s="441">
        <v>1053</v>
      </c>
      <c r="K14" s="441">
        <v>996</v>
      </c>
      <c r="L14" s="441">
        <v>1276</v>
      </c>
      <c r="M14" s="441">
        <v>1606</v>
      </c>
    </row>
    <row r="15" spans="1:15" ht="15" customHeight="1" x14ac:dyDescent="0.25">
      <c r="A15" s="431"/>
      <c r="B15" s="553"/>
      <c r="C15" s="431" t="s">
        <v>252</v>
      </c>
      <c r="D15" s="441">
        <v>20365</v>
      </c>
      <c r="E15" s="441">
        <v>22668</v>
      </c>
      <c r="F15" s="441">
        <v>12734</v>
      </c>
      <c r="G15" s="441">
        <v>4773</v>
      </c>
      <c r="H15" s="441">
        <v>2902</v>
      </c>
      <c r="I15" s="441">
        <v>3490</v>
      </c>
      <c r="J15" s="441">
        <v>3309</v>
      </c>
      <c r="K15" s="441">
        <v>1849</v>
      </c>
      <c r="L15" s="441">
        <v>3670</v>
      </c>
      <c r="M15" s="441">
        <v>6836</v>
      </c>
    </row>
    <row r="16" spans="1:15" ht="15" customHeight="1" x14ac:dyDescent="0.25">
      <c r="A16" s="431"/>
      <c r="B16" s="553"/>
      <c r="C16" s="431" t="s">
        <v>134</v>
      </c>
      <c r="D16" s="441">
        <v>35608</v>
      </c>
      <c r="E16" s="441">
        <v>43888</v>
      </c>
      <c r="F16" s="441">
        <v>27692</v>
      </c>
      <c r="G16" s="441">
        <v>18370</v>
      </c>
      <c r="H16" s="441">
        <v>8944</v>
      </c>
      <c r="I16" s="441">
        <v>7428</v>
      </c>
      <c r="J16" s="441">
        <v>7570</v>
      </c>
      <c r="K16" s="441">
        <v>4242</v>
      </c>
      <c r="L16" s="441">
        <v>8513</v>
      </c>
      <c r="M16" s="441">
        <v>14048</v>
      </c>
    </row>
    <row r="17" spans="1:14" ht="15" customHeight="1" x14ac:dyDescent="0.25">
      <c r="A17" s="433"/>
      <c r="B17" s="555"/>
      <c r="C17" s="423" t="s">
        <v>43</v>
      </c>
      <c r="D17" s="442">
        <v>21213</v>
      </c>
      <c r="E17" s="442">
        <v>23505</v>
      </c>
      <c r="F17" s="442">
        <v>13364</v>
      </c>
      <c r="G17" s="442">
        <v>5441</v>
      </c>
      <c r="H17" s="442">
        <v>3495</v>
      </c>
      <c r="I17" s="442">
        <v>4003</v>
      </c>
      <c r="J17" s="442">
        <v>3837</v>
      </c>
      <c r="K17" s="442">
        <v>2516</v>
      </c>
      <c r="L17" s="442">
        <v>4338</v>
      </c>
      <c r="M17" s="442">
        <v>7577</v>
      </c>
    </row>
    <row r="18" spans="1:14" ht="15" customHeight="1" x14ac:dyDescent="0.25">
      <c r="A18" s="431"/>
      <c r="B18" s="553" t="s">
        <v>248</v>
      </c>
      <c r="C18" s="431" t="s">
        <v>251</v>
      </c>
      <c r="D18" s="441">
        <v>4561</v>
      </c>
      <c r="E18" s="441">
        <v>4846</v>
      </c>
      <c r="F18" s="441">
        <v>3564</v>
      </c>
      <c r="G18" s="441">
        <v>3263</v>
      </c>
      <c r="H18" s="441">
        <v>2541</v>
      </c>
      <c r="I18" s="441">
        <v>2876</v>
      </c>
      <c r="J18" s="441">
        <v>3643</v>
      </c>
      <c r="K18" s="441">
        <v>3445</v>
      </c>
      <c r="L18" s="441">
        <v>2906</v>
      </c>
      <c r="M18" s="441">
        <v>3587</v>
      </c>
    </row>
    <row r="19" spans="1:14" ht="15" customHeight="1" x14ac:dyDescent="0.25">
      <c r="A19" s="431"/>
      <c r="B19" s="553"/>
      <c r="C19" s="431" t="s">
        <v>133</v>
      </c>
      <c r="D19" s="441">
        <v>4805</v>
      </c>
      <c r="E19" s="441">
        <v>5108</v>
      </c>
      <c r="F19" s="441">
        <v>3757</v>
      </c>
      <c r="G19" s="441">
        <v>3478</v>
      </c>
      <c r="H19" s="441">
        <v>2698</v>
      </c>
      <c r="I19" s="441">
        <v>3041</v>
      </c>
      <c r="J19" s="441">
        <v>3808</v>
      </c>
      <c r="K19" s="441">
        <v>3616</v>
      </c>
      <c r="L19" s="441">
        <v>3119</v>
      </c>
      <c r="M19" s="441">
        <v>3818</v>
      </c>
    </row>
    <row r="20" spans="1:14" ht="15" customHeight="1" x14ac:dyDescent="0.25">
      <c r="A20" s="431"/>
      <c r="B20" s="553"/>
      <c r="C20" s="431" t="s">
        <v>252</v>
      </c>
      <c r="D20" s="441">
        <v>42489</v>
      </c>
      <c r="E20" s="441">
        <v>39394</v>
      </c>
      <c r="F20" s="441">
        <v>35365</v>
      </c>
      <c r="G20" s="441">
        <v>36994</v>
      </c>
      <c r="H20" s="441">
        <v>38516</v>
      </c>
      <c r="I20" s="441">
        <v>43258</v>
      </c>
      <c r="J20" s="441">
        <v>48945</v>
      </c>
      <c r="K20" s="441">
        <v>51079</v>
      </c>
      <c r="L20" s="441">
        <v>48013</v>
      </c>
      <c r="M20" s="441">
        <v>50617</v>
      </c>
      <c r="N20" s="63"/>
    </row>
    <row r="21" spans="1:14" ht="15" customHeight="1" x14ac:dyDescent="0.25">
      <c r="A21" s="431"/>
      <c r="B21" s="553"/>
      <c r="C21" s="431" t="s">
        <v>134</v>
      </c>
      <c r="D21" s="441">
        <v>96254</v>
      </c>
      <c r="E21" s="441">
        <v>99173</v>
      </c>
      <c r="F21" s="441">
        <v>91303</v>
      </c>
      <c r="G21" s="441">
        <v>100081</v>
      </c>
      <c r="H21" s="441">
        <v>103306</v>
      </c>
      <c r="I21" s="441">
        <v>111274</v>
      </c>
      <c r="J21" s="441">
        <v>123783</v>
      </c>
      <c r="K21" s="441">
        <v>130986</v>
      </c>
      <c r="L21" s="441">
        <v>113116</v>
      </c>
      <c r="M21" s="441">
        <v>107821</v>
      </c>
      <c r="N21" s="63"/>
    </row>
    <row r="22" spans="1:14" ht="15" customHeight="1" x14ac:dyDescent="0.25">
      <c r="A22" s="431"/>
      <c r="B22" s="553"/>
      <c r="C22" s="423" t="s">
        <v>43</v>
      </c>
      <c r="D22" s="442">
        <v>43100</v>
      </c>
      <c r="E22" s="442">
        <v>40099</v>
      </c>
      <c r="F22" s="442">
        <v>36078</v>
      </c>
      <c r="G22" s="442">
        <v>37564</v>
      </c>
      <c r="H22" s="442">
        <v>38984</v>
      </c>
      <c r="I22" s="442">
        <v>43640</v>
      </c>
      <c r="J22" s="442">
        <v>49504</v>
      </c>
      <c r="K22" s="442">
        <v>51715</v>
      </c>
      <c r="L22" s="442">
        <v>48506</v>
      </c>
      <c r="M22" s="442">
        <v>51294</v>
      </c>
      <c r="N22" s="63"/>
    </row>
    <row r="23" spans="1:14" ht="15" customHeight="1" x14ac:dyDescent="0.25">
      <c r="A23" s="434"/>
      <c r="B23" s="554" t="s">
        <v>81</v>
      </c>
      <c r="C23" s="431" t="s">
        <v>251</v>
      </c>
      <c r="D23" s="441">
        <v>4226</v>
      </c>
      <c r="E23" s="441">
        <v>5263</v>
      </c>
      <c r="F23" s="441">
        <v>5059</v>
      </c>
      <c r="G23" s="441">
        <v>3622</v>
      </c>
      <c r="H23" s="441">
        <v>2312</v>
      </c>
      <c r="I23" s="441">
        <v>2650</v>
      </c>
      <c r="J23" s="441">
        <v>2932</v>
      </c>
      <c r="K23" s="441">
        <v>2541</v>
      </c>
      <c r="L23" s="441">
        <v>2209</v>
      </c>
      <c r="M23" s="441">
        <v>2192</v>
      </c>
      <c r="N23" s="63"/>
    </row>
    <row r="24" spans="1:14" ht="15" customHeight="1" x14ac:dyDescent="0.25">
      <c r="A24" s="431"/>
      <c r="B24" s="553"/>
      <c r="C24" s="431" t="s">
        <v>133</v>
      </c>
      <c r="D24" s="441">
        <v>4473</v>
      </c>
      <c r="E24" s="441">
        <v>5601</v>
      </c>
      <c r="F24" s="441">
        <v>5448</v>
      </c>
      <c r="G24" s="441">
        <v>3872</v>
      </c>
      <c r="H24" s="441">
        <v>2452</v>
      </c>
      <c r="I24" s="441">
        <v>2804</v>
      </c>
      <c r="J24" s="441">
        <v>3069</v>
      </c>
      <c r="K24" s="441">
        <v>2698</v>
      </c>
      <c r="L24" s="441">
        <v>2332</v>
      </c>
      <c r="M24" s="441">
        <v>2339</v>
      </c>
      <c r="N24" s="63"/>
    </row>
    <row r="25" spans="1:14" ht="15" customHeight="1" x14ac:dyDescent="0.25">
      <c r="A25" s="431"/>
      <c r="B25" s="553"/>
      <c r="C25" s="431" t="s">
        <v>252</v>
      </c>
      <c r="D25" s="441">
        <v>21228</v>
      </c>
      <c r="E25" s="441">
        <v>20789</v>
      </c>
      <c r="F25" s="441">
        <v>22281</v>
      </c>
      <c r="G25" s="441">
        <v>20022</v>
      </c>
      <c r="H25" s="441">
        <v>16242</v>
      </c>
      <c r="I25" s="441">
        <v>23173</v>
      </c>
      <c r="J25" s="441">
        <v>35373</v>
      </c>
      <c r="K25" s="441">
        <v>33616</v>
      </c>
      <c r="L25" s="441">
        <v>25281</v>
      </c>
      <c r="M25" s="441">
        <v>23876</v>
      </c>
      <c r="N25" s="63"/>
    </row>
    <row r="26" spans="1:14" ht="15" customHeight="1" x14ac:dyDescent="0.25">
      <c r="A26" s="431"/>
      <c r="B26" s="553"/>
      <c r="C26" s="431" t="s">
        <v>134</v>
      </c>
      <c r="D26" s="441">
        <v>47338</v>
      </c>
      <c r="E26" s="441">
        <v>50094</v>
      </c>
      <c r="F26" s="441">
        <v>53079</v>
      </c>
      <c r="G26" s="441">
        <v>54911</v>
      </c>
      <c r="H26" s="441">
        <v>51089</v>
      </c>
      <c r="I26" s="441">
        <v>70698</v>
      </c>
      <c r="J26" s="441">
        <v>104554</v>
      </c>
      <c r="K26" s="441">
        <v>95477</v>
      </c>
      <c r="L26" s="441">
        <v>65950</v>
      </c>
      <c r="M26" s="441">
        <v>59280</v>
      </c>
      <c r="N26" s="63"/>
    </row>
    <row r="27" spans="1:14" ht="15" customHeight="1" thickBot="1" x14ac:dyDescent="0.3">
      <c r="A27" s="431"/>
      <c r="B27" s="553"/>
      <c r="C27" s="423" t="s">
        <v>43</v>
      </c>
      <c r="D27" s="441">
        <v>21985</v>
      </c>
      <c r="E27" s="441">
        <v>21716</v>
      </c>
      <c r="F27" s="441">
        <v>23176</v>
      </c>
      <c r="G27" s="441">
        <v>20715</v>
      </c>
      <c r="H27" s="441">
        <v>16795</v>
      </c>
      <c r="I27" s="441">
        <v>23702</v>
      </c>
      <c r="J27" s="441">
        <v>35887</v>
      </c>
      <c r="K27" s="441">
        <v>34128</v>
      </c>
      <c r="L27" s="441">
        <v>25898</v>
      </c>
      <c r="M27" s="441">
        <v>24553</v>
      </c>
      <c r="N27" s="63"/>
    </row>
    <row r="28" spans="1:14" ht="15" customHeight="1" x14ac:dyDescent="0.25">
      <c r="A28" s="432"/>
      <c r="B28" s="546" t="s">
        <v>12</v>
      </c>
      <c r="C28" s="429" t="s">
        <v>251</v>
      </c>
      <c r="D28" s="476">
        <v>14680</v>
      </c>
      <c r="E28" s="476">
        <v>18265</v>
      </c>
      <c r="F28" s="476">
        <v>14120</v>
      </c>
      <c r="G28" s="476">
        <v>10845</v>
      </c>
      <c r="H28" s="476">
        <v>8995</v>
      </c>
      <c r="I28" s="476">
        <v>9939</v>
      </c>
      <c r="J28" s="476">
        <v>10955</v>
      </c>
      <c r="K28" s="476">
        <v>9783</v>
      </c>
      <c r="L28" s="476">
        <v>8972</v>
      </c>
      <c r="M28" s="476">
        <v>9801</v>
      </c>
      <c r="N28" s="63"/>
    </row>
    <row r="29" spans="1:14" ht="15" customHeight="1" x14ac:dyDescent="0.25">
      <c r="A29" s="547"/>
      <c r="B29" s="547"/>
      <c r="C29" s="430" t="s">
        <v>133</v>
      </c>
      <c r="D29" s="443">
        <v>15339</v>
      </c>
      <c r="E29" s="443">
        <v>19249</v>
      </c>
      <c r="F29" s="443">
        <v>15020</v>
      </c>
      <c r="G29" s="443">
        <v>11598</v>
      </c>
      <c r="H29" s="443">
        <v>9580</v>
      </c>
      <c r="I29" s="443">
        <v>10584</v>
      </c>
      <c r="J29" s="443">
        <v>11448</v>
      </c>
      <c r="K29" s="443">
        <v>10334</v>
      </c>
      <c r="L29" s="443">
        <v>9641</v>
      </c>
      <c r="M29" s="443">
        <v>10469</v>
      </c>
      <c r="N29" s="63"/>
    </row>
    <row r="30" spans="1:14" ht="15" customHeight="1" x14ac:dyDescent="0.25">
      <c r="A30" s="547"/>
      <c r="B30" s="547"/>
      <c r="C30" s="435" t="s">
        <v>252</v>
      </c>
      <c r="D30" s="443">
        <v>119102</v>
      </c>
      <c r="E30" s="443">
        <v>118475</v>
      </c>
      <c r="F30" s="443">
        <v>103208</v>
      </c>
      <c r="G30" s="443">
        <v>95381</v>
      </c>
      <c r="H30" s="443">
        <v>95684</v>
      </c>
      <c r="I30" s="443">
        <v>110405</v>
      </c>
      <c r="J30" s="443">
        <v>135616</v>
      </c>
      <c r="K30" s="443">
        <v>133972</v>
      </c>
      <c r="L30" s="443">
        <v>120976</v>
      </c>
      <c r="M30" s="443">
        <v>125694</v>
      </c>
      <c r="N30" s="63"/>
    </row>
    <row r="31" spans="1:14" ht="15" customHeight="1" x14ac:dyDescent="0.25">
      <c r="A31" s="547"/>
      <c r="B31" s="547"/>
      <c r="C31" s="428" t="s">
        <v>134</v>
      </c>
      <c r="D31" s="443">
        <v>244373</v>
      </c>
      <c r="E31" s="443">
        <v>272025</v>
      </c>
      <c r="F31" s="443">
        <v>237614</v>
      </c>
      <c r="G31" s="443">
        <v>242249</v>
      </c>
      <c r="H31" s="443">
        <v>235361</v>
      </c>
      <c r="I31" s="443">
        <v>265088</v>
      </c>
      <c r="J31" s="443">
        <v>322650</v>
      </c>
      <c r="K31" s="443">
        <v>317053</v>
      </c>
      <c r="L31" s="443">
        <v>274563</v>
      </c>
      <c r="M31" s="443">
        <v>266726</v>
      </c>
      <c r="N31" s="63"/>
    </row>
    <row r="32" spans="1:14" ht="15" customHeight="1" thickBot="1" x14ac:dyDescent="0.3">
      <c r="A32" s="548"/>
      <c r="B32" s="548"/>
      <c r="C32" s="436" t="s">
        <v>43</v>
      </c>
      <c r="D32" s="393">
        <v>121779</v>
      </c>
      <c r="E32" s="393">
        <v>121877</v>
      </c>
      <c r="F32" s="393">
        <v>106396</v>
      </c>
      <c r="G32" s="393">
        <v>98221</v>
      </c>
      <c r="H32" s="393">
        <v>98421</v>
      </c>
      <c r="I32" s="393">
        <v>112973</v>
      </c>
      <c r="J32" s="393">
        <v>138363</v>
      </c>
      <c r="K32" s="393">
        <v>137013</v>
      </c>
      <c r="L32" s="393">
        <v>123911</v>
      </c>
      <c r="M32" s="393">
        <v>129040</v>
      </c>
      <c r="N32" s="63"/>
    </row>
    <row r="33" spans="1:14" x14ac:dyDescent="0.25">
      <c r="A33" s="439" t="s">
        <v>240</v>
      </c>
      <c r="B33" s="488"/>
      <c r="C33" s="491"/>
      <c r="D33" s="491"/>
      <c r="E33" s="491"/>
      <c r="F33" s="491"/>
      <c r="G33" s="491"/>
      <c r="H33" s="491"/>
      <c r="I33" s="491"/>
      <c r="J33" s="1"/>
      <c r="K33" s="1"/>
      <c r="L33" s="1"/>
      <c r="N33" s="63"/>
    </row>
    <row r="34" spans="1:14" ht="15" customHeight="1" x14ac:dyDescent="0.25">
      <c r="A34" s="511" t="s">
        <v>390</v>
      </c>
      <c r="B34" s="511"/>
      <c r="C34" s="511"/>
      <c r="D34" s="511"/>
      <c r="E34" s="511"/>
      <c r="F34" s="511"/>
      <c r="G34" s="511"/>
      <c r="H34" s="511"/>
      <c r="I34" s="511"/>
      <c r="J34" s="511"/>
      <c r="K34" s="511"/>
      <c r="L34" s="511"/>
      <c r="N34" s="63"/>
    </row>
    <row r="35" spans="1:14" ht="15" customHeight="1" x14ac:dyDescent="0.25">
      <c r="A35" s="511" t="s">
        <v>385</v>
      </c>
      <c r="B35" s="511"/>
      <c r="C35" s="511"/>
      <c r="D35" s="511"/>
      <c r="E35" s="511"/>
      <c r="F35" s="511"/>
      <c r="G35" s="511"/>
      <c r="H35" s="511"/>
      <c r="I35" s="511"/>
      <c r="J35" s="511"/>
      <c r="K35" s="511"/>
      <c r="L35" s="511"/>
    </row>
    <row r="36" spans="1:14" ht="15" customHeight="1" x14ac:dyDescent="0.25">
      <c r="A36" s="511" t="s">
        <v>253</v>
      </c>
      <c r="B36" s="511"/>
      <c r="C36" s="511"/>
      <c r="D36" s="511"/>
      <c r="E36" s="511"/>
      <c r="F36" s="511"/>
      <c r="G36" s="511"/>
      <c r="H36" s="511"/>
      <c r="I36" s="511"/>
      <c r="J36" s="511"/>
      <c r="K36" s="511"/>
      <c r="L36" s="511"/>
    </row>
    <row r="37" spans="1:14" x14ac:dyDescent="0.25">
      <c r="A37" s="509"/>
      <c r="B37" s="509"/>
      <c r="C37" s="509"/>
      <c r="D37" s="509"/>
      <c r="E37" s="509"/>
      <c r="F37" s="509"/>
      <c r="G37" s="509"/>
      <c r="H37" s="509"/>
      <c r="I37" s="509"/>
      <c r="J37" s="509"/>
      <c r="K37" s="509"/>
      <c r="L37" s="509"/>
      <c r="M37" s="509"/>
    </row>
    <row r="38" spans="1:14" x14ac:dyDescent="0.25">
      <c r="A38" s="509"/>
      <c r="B38" s="509"/>
      <c r="C38" s="509"/>
      <c r="D38" s="509"/>
      <c r="E38" s="509"/>
      <c r="F38" s="509"/>
      <c r="G38" s="509"/>
      <c r="H38" s="509"/>
      <c r="I38" s="509"/>
      <c r="J38" s="509"/>
      <c r="K38" s="509"/>
      <c r="L38" s="509"/>
      <c r="M38" s="509"/>
    </row>
    <row r="39" spans="1:14" x14ac:dyDescent="0.25">
      <c r="A39" s="509"/>
      <c r="B39" s="509"/>
      <c r="C39" s="509"/>
      <c r="D39" s="509"/>
      <c r="E39" s="509"/>
      <c r="F39" s="509"/>
      <c r="G39" s="509"/>
      <c r="H39" s="509"/>
      <c r="I39" s="509"/>
      <c r="J39" s="509"/>
      <c r="K39" s="509"/>
      <c r="L39" s="509"/>
      <c r="M39" s="509"/>
    </row>
    <row r="40" spans="1:14" x14ac:dyDescent="0.25">
      <c r="A40" s="533"/>
      <c r="B40" s="533"/>
      <c r="C40" s="533"/>
      <c r="D40" s="533"/>
      <c r="E40" s="533"/>
      <c r="F40" s="533"/>
      <c r="G40" s="533"/>
      <c r="H40" s="533"/>
      <c r="I40" s="533"/>
      <c r="J40" s="533"/>
      <c r="K40" s="533"/>
      <c r="L40" s="533"/>
      <c r="M40" s="533"/>
    </row>
    <row r="53" spans="10:12" x14ac:dyDescent="0.25">
      <c r="J53" s="83"/>
      <c r="K53" s="83"/>
      <c r="L53" s="83"/>
    </row>
  </sheetData>
  <mergeCells count="14">
    <mergeCell ref="A40:M40"/>
    <mergeCell ref="B3:B7"/>
    <mergeCell ref="B8:B12"/>
    <mergeCell ref="B13:B17"/>
    <mergeCell ref="B18:B22"/>
    <mergeCell ref="B23:B27"/>
    <mergeCell ref="B28:B32"/>
    <mergeCell ref="A35:L35"/>
    <mergeCell ref="A36:L36"/>
    <mergeCell ref="A29:A32"/>
    <mergeCell ref="A34:L34"/>
    <mergeCell ref="A37:M37"/>
    <mergeCell ref="A38:M38"/>
    <mergeCell ref="A39:M39"/>
  </mergeCells>
  <hyperlinks>
    <hyperlink ref="O2" location="Indholdsfortegnelse!A1" display="Indholdsfortegnelse"/>
    <hyperlink ref="O4" location="Dokumentation!A1" display="Dokumentation"/>
  </hyperlinks>
  <pageMargins left="0.7" right="0.7" top="0.75" bottom="0.75" header="0.3" footer="0.3"/>
  <pageSetup paperSize="9" scale="50"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9">
    <pageSetUpPr fitToPage="1"/>
  </sheetPr>
  <dimension ref="A1:O53"/>
  <sheetViews>
    <sheetView showGridLines="0" zoomScaleNormal="100" zoomScalePageLayoutView="90" workbookViewId="0">
      <selection activeCell="M24" sqref="M24"/>
    </sheetView>
  </sheetViews>
  <sheetFormatPr defaultColWidth="7.5703125" defaultRowHeight="15" x14ac:dyDescent="0.25"/>
  <cols>
    <col min="1" max="1" width="3.7109375" customWidth="1"/>
    <col min="2" max="2" width="15.7109375" customWidth="1"/>
    <col min="3" max="3" width="40.7109375" customWidth="1"/>
    <col min="4" max="4" width="10" bestFit="1" customWidth="1"/>
    <col min="5" max="13" width="8.7109375" customWidth="1"/>
    <col min="14" max="14" width="10.7109375" customWidth="1"/>
    <col min="15" max="15" width="7.5703125" style="334"/>
  </cols>
  <sheetData>
    <row r="1" spans="1:15" ht="30" customHeight="1" thickBot="1" x14ac:dyDescent="0.3">
      <c r="A1" s="341" t="s">
        <v>171</v>
      </c>
    </row>
    <row r="2" spans="1:15" ht="15" customHeight="1" thickBot="1" x14ac:dyDescent="0.3">
      <c r="A2" s="26"/>
      <c r="B2" s="27" t="s">
        <v>5</v>
      </c>
      <c r="C2" s="27" t="s">
        <v>87</v>
      </c>
      <c r="D2" s="28">
        <v>2009</v>
      </c>
      <c r="E2" s="28">
        <v>2010</v>
      </c>
      <c r="F2" s="28">
        <v>2011</v>
      </c>
      <c r="G2" s="28">
        <v>2012</v>
      </c>
      <c r="H2" s="28">
        <v>2013</v>
      </c>
      <c r="I2" s="28">
        <v>2014</v>
      </c>
      <c r="J2" s="28">
        <v>2015</v>
      </c>
      <c r="K2" s="28">
        <v>2016</v>
      </c>
      <c r="L2" s="28">
        <v>2017</v>
      </c>
      <c r="M2" s="28">
        <v>2018</v>
      </c>
      <c r="O2" s="335" t="s">
        <v>89</v>
      </c>
    </row>
    <row r="3" spans="1:15" ht="15" customHeight="1" x14ac:dyDescent="0.25">
      <c r="A3" s="432"/>
      <c r="B3" s="552" t="s">
        <v>78</v>
      </c>
      <c r="C3" s="431" t="s">
        <v>251</v>
      </c>
      <c r="D3" s="440">
        <v>643</v>
      </c>
      <c r="E3" s="440">
        <v>430</v>
      </c>
      <c r="F3" s="440">
        <v>453</v>
      </c>
      <c r="G3" s="440">
        <v>405</v>
      </c>
      <c r="H3" s="440">
        <v>436</v>
      </c>
      <c r="I3" s="440">
        <v>361</v>
      </c>
      <c r="J3" s="440">
        <v>404</v>
      </c>
      <c r="K3" s="440">
        <v>383</v>
      </c>
      <c r="L3" s="440">
        <v>296</v>
      </c>
      <c r="M3" s="440">
        <v>256</v>
      </c>
      <c r="O3" s="335"/>
    </row>
    <row r="4" spans="1:15" ht="15" customHeight="1" x14ac:dyDescent="0.25">
      <c r="A4" s="431"/>
      <c r="B4" s="553"/>
      <c r="C4" s="431" t="s">
        <v>133</v>
      </c>
      <c r="D4" s="441">
        <v>689</v>
      </c>
      <c r="E4" s="441">
        <v>441</v>
      </c>
      <c r="F4" s="441">
        <v>465</v>
      </c>
      <c r="G4" s="441">
        <v>416</v>
      </c>
      <c r="H4" s="441">
        <v>449</v>
      </c>
      <c r="I4" s="441">
        <v>377</v>
      </c>
      <c r="J4" s="441">
        <v>422</v>
      </c>
      <c r="K4" s="441">
        <v>393</v>
      </c>
      <c r="L4" s="441">
        <v>299</v>
      </c>
      <c r="M4" s="441">
        <v>265</v>
      </c>
      <c r="O4" s="335" t="s">
        <v>88</v>
      </c>
    </row>
    <row r="5" spans="1:15" ht="15" customHeight="1" x14ac:dyDescent="0.25">
      <c r="A5" s="431"/>
      <c r="B5" s="553"/>
      <c r="C5" s="431" t="s">
        <v>252</v>
      </c>
      <c r="D5" s="441">
        <v>5201</v>
      </c>
      <c r="E5" s="441">
        <v>4650</v>
      </c>
      <c r="F5" s="441">
        <v>5533</v>
      </c>
      <c r="G5" s="441">
        <v>5341</v>
      </c>
      <c r="H5" s="441">
        <v>6334</v>
      </c>
      <c r="I5" s="441">
        <v>6976</v>
      </c>
      <c r="J5" s="441">
        <v>7167</v>
      </c>
      <c r="K5" s="441">
        <v>7515</v>
      </c>
      <c r="L5" s="441">
        <v>7857</v>
      </c>
      <c r="M5" s="441">
        <v>7680</v>
      </c>
    </row>
    <row r="6" spans="1:15" ht="15" customHeight="1" x14ac:dyDescent="0.25">
      <c r="A6" s="431"/>
      <c r="B6" s="553"/>
      <c r="C6" s="431" t="s">
        <v>134</v>
      </c>
      <c r="D6" s="441">
        <v>10965</v>
      </c>
      <c r="E6" s="441">
        <v>9589</v>
      </c>
      <c r="F6" s="441">
        <v>11725</v>
      </c>
      <c r="G6" s="441">
        <v>11625</v>
      </c>
      <c r="H6" s="441">
        <v>14365</v>
      </c>
      <c r="I6" s="441">
        <v>15468</v>
      </c>
      <c r="J6" s="441">
        <v>15960</v>
      </c>
      <c r="K6" s="441">
        <v>16227</v>
      </c>
      <c r="L6" s="441">
        <v>18919</v>
      </c>
      <c r="M6" s="441">
        <v>19391</v>
      </c>
      <c r="O6" s="335"/>
    </row>
    <row r="7" spans="1:15" ht="15" customHeight="1" x14ac:dyDescent="0.25">
      <c r="A7" s="431"/>
      <c r="B7" s="553"/>
      <c r="C7" s="423" t="s">
        <v>43</v>
      </c>
      <c r="D7" s="442">
        <v>5466</v>
      </c>
      <c r="E7" s="442">
        <v>4785</v>
      </c>
      <c r="F7" s="442">
        <v>5674</v>
      </c>
      <c r="G7" s="442">
        <v>5464</v>
      </c>
      <c r="H7" s="442">
        <v>6408</v>
      </c>
      <c r="I7" s="442">
        <v>7024</v>
      </c>
      <c r="J7" s="442">
        <v>7243</v>
      </c>
      <c r="K7" s="442">
        <v>7591</v>
      </c>
      <c r="L7" s="442">
        <v>7905</v>
      </c>
      <c r="M7" s="442">
        <v>7739</v>
      </c>
    </row>
    <row r="8" spans="1:15" ht="15" customHeight="1" x14ac:dyDescent="0.25">
      <c r="A8" s="434"/>
      <c r="B8" s="554" t="s">
        <v>79</v>
      </c>
      <c r="C8" s="431" t="s">
        <v>251</v>
      </c>
      <c r="D8" s="441">
        <v>2260</v>
      </c>
      <c r="E8" s="441">
        <v>2021</v>
      </c>
      <c r="F8" s="441">
        <v>1952</v>
      </c>
      <c r="G8" s="441">
        <v>2055</v>
      </c>
      <c r="H8" s="441">
        <v>2075</v>
      </c>
      <c r="I8" s="441">
        <v>1706</v>
      </c>
      <c r="J8" s="441">
        <v>1498</v>
      </c>
      <c r="K8" s="441">
        <v>1587</v>
      </c>
      <c r="L8" s="441">
        <v>1209</v>
      </c>
      <c r="M8" s="441">
        <v>1088</v>
      </c>
    </row>
    <row r="9" spans="1:15" ht="15" customHeight="1" x14ac:dyDescent="0.25">
      <c r="A9" s="431"/>
      <c r="B9" s="553"/>
      <c r="C9" s="431" t="s">
        <v>133</v>
      </c>
      <c r="D9" s="441">
        <v>2394</v>
      </c>
      <c r="E9" s="441">
        <v>2112</v>
      </c>
      <c r="F9" s="441">
        <v>2053</v>
      </c>
      <c r="G9" s="441">
        <v>2133</v>
      </c>
      <c r="H9" s="441">
        <v>2164</v>
      </c>
      <c r="I9" s="441">
        <v>1792</v>
      </c>
      <c r="J9" s="441">
        <v>1592</v>
      </c>
      <c r="K9" s="441">
        <v>1670</v>
      </c>
      <c r="L9" s="441">
        <v>1249</v>
      </c>
      <c r="M9" s="441">
        <v>1124</v>
      </c>
    </row>
    <row r="10" spans="1:15" ht="15" customHeight="1" x14ac:dyDescent="0.25">
      <c r="A10" s="431"/>
      <c r="B10" s="553"/>
      <c r="C10" s="431" t="s">
        <v>252</v>
      </c>
      <c r="D10" s="441">
        <v>15397</v>
      </c>
      <c r="E10" s="441">
        <v>15746</v>
      </c>
      <c r="F10" s="441">
        <v>15671</v>
      </c>
      <c r="G10" s="441">
        <v>15924</v>
      </c>
      <c r="H10" s="441">
        <v>19158</v>
      </c>
      <c r="I10" s="441">
        <v>19868</v>
      </c>
      <c r="J10" s="441">
        <v>19976</v>
      </c>
      <c r="K10" s="441">
        <v>20058</v>
      </c>
      <c r="L10" s="441">
        <v>20133</v>
      </c>
      <c r="M10" s="441">
        <v>20407</v>
      </c>
    </row>
    <row r="11" spans="1:15" ht="15" customHeight="1" x14ac:dyDescent="0.25">
      <c r="A11" s="431"/>
      <c r="B11" s="553"/>
      <c r="C11" s="431" t="s">
        <v>134</v>
      </c>
      <c r="D11" s="441">
        <v>31722</v>
      </c>
      <c r="E11" s="441">
        <v>32532</v>
      </c>
      <c r="F11" s="441">
        <v>33797</v>
      </c>
      <c r="G11" s="441">
        <v>35229</v>
      </c>
      <c r="H11" s="441">
        <v>42983</v>
      </c>
      <c r="I11" s="441">
        <v>45102</v>
      </c>
      <c r="J11" s="441">
        <v>46085</v>
      </c>
      <c r="K11" s="441">
        <v>47616</v>
      </c>
      <c r="L11" s="441">
        <v>49852</v>
      </c>
      <c r="M11" s="441">
        <v>49715</v>
      </c>
    </row>
    <row r="12" spans="1:15" ht="15" customHeight="1" x14ac:dyDescent="0.25">
      <c r="A12" s="431"/>
      <c r="B12" s="553"/>
      <c r="C12" s="423" t="s">
        <v>43</v>
      </c>
      <c r="D12" s="442">
        <v>16103</v>
      </c>
      <c r="E12" s="442">
        <v>16212</v>
      </c>
      <c r="F12" s="442">
        <v>16147</v>
      </c>
      <c r="G12" s="442">
        <v>16277</v>
      </c>
      <c r="H12" s="442">
        <v>19348</v>
      </c>
      <c r="I12" s="442">
        <v>20011</v>
      </c>
      <c r="J12" s="442">
        <v>20143</v>
      </c>
      <c r="K12" s="442">
        <v>20286</v>
      </c>
      <c r="L12" s="442">
        <v>20300</v>
      </c>
      <c r="M12" s="442">
        <v>20623</v>
      </c>
    </row>
    <row r="13" spans="1:15" ht="15" customHeight="1" x14ac:dyDescent="0.25">
      <c r="A13" s="434"/>
      <c r="B13" s="554" t="s">
        <v>80</v>
      </c>
      <c r="C13" s="431" t="s">
        <v>251</v>
      </c>
      <c r="D13" s="441">
        <v>2687</v>
      </c>
      <c r="E13" s="441">
        <v>2270</v>
      </c>
      <c r="F13" s="441">
        <v>2405</v>
      </c>
      <c r="G13" s="441">
        <v>2286</v>
      </c>
      <c r="H13" s="441">
        <v>3283</v>
      </c>
      <c r="I13" s="441">
        <v>2882</v>
      </c>
      <c r="J13" s="441">
        <v>2818</v>
      </c>
      <c r="K13" s="441">
        <v>2700</v>
      </c>
      <c r="L13" s="441">
        <v>2337</v>
      </c>
      <c r="M13" s="441">
        <v>1717</v>
      </c>
    </row>
    <row r="14" spans="1:15" ht="15" customHeight="1" x14ac:dyDescent="0.25">
      <c r="A14" s="431"/>
      <c r="B14" s="553"/>
      <c r="C14" s="431" t="s">
        <v>133</v>
      </c>
      <c r="D14" s="441">
        <v>2831</v>
      </c>
      <c r="E14" s="441">
        <v>2347</v>
      </c>
      <c r="F14" s="441">
        <v>2480</v>
      </c>
      <c r="G14" s="441">
        <v>2352</v>
      </c>
      <c r="H14" s="441">
        <v>3425</v>
      </c>
      <c r="I14" s="441">
        <v>3014</v>
      </c>
      <c r="J14" s="441">
        <v>2982</v>
      </c>
      <c r="K14" s="441">
        <v>2841</v>
      </c>
      <c r="L14" s="441">
        <v>2413</v>
      </c>
      <c r="M14" s="441">
        <v>1775</v>
      </c>
    </row>
    <row r="15" spans="1:15" ht="15" customHeight="1" x14ac:dyDescent="0.25">
      <c r="A15" s="431"/>
      <c r="B15" s="553"/>
      <c r="C15" s="431" t="s">
        <v>252</v>
      </c>
      <c r="D15" s="441">
        <v>21698</v>
      </c>
      <c r="E15" s="441">
        <v>22244</v>
      </c>
      <c r="F15" s="441">
        <v>22828</v>
      </c>
      <c r="G15" s="441">
        <v>19276</v>
      </c>
      <c r="H15" s="441">
        <v>23606</v>
      </c>
      <c r="I15" s="441">
        <v>25239</v>
      </c>
      <c r="J15" s="441">
        <v>26001</v>
      </c>
      <c r="K15" s="441">
        <v>25620</v>
      </c>
      <c r="L15" s="441">
        <v>26896</v>
      </c>
      <c r="M15" s="441">
        <v>23622</v>
      </c>
    </row>
    <row r="16" spans="1:15" ht="15" customHeight="1" x14ac:dyDescent="0.25">
      <c r="A16" s="431"/>
      <c r="B16" s="553"/>
      <c r="C16" s="431" t="s">
        <v>134</v>
      </c>
      <c r="D16" s="441">
        <v>53495</v>
      </c>
      <c r="E16" s="441">
        <v>54342</v>
      </c>
      <c r="F16" s="441">
        <v>55255</v>
      </c>
      <c r="G16" s="441">
        <v>49577</v>
      </c>
      <c r="H16" s="441">
        <v>59856</v>
      </c>
      <c r="I16" s="441">
        <v>64414</v>
      </c>
      <c r="J16" s="441">
        <v>67057</v>
      </c>
      <c r="K16" s="441">
        <v>68739</v>
      </c>
      <c r="L16" s="441">
        <v>72227</v>
      </c>
      <c r="M16" s="441">
        <v>58981</v>
      </c>
    </row>
    <row r="17" spans="1:14" ht="15" customHeight="1" x14ac:dyDescent="0.25">
      <c r="A17" s="433"/>
      <c r="B17" s="555"/>
      <c r="C17" s="423" t="s">
        <v>43</v>
      </c>
      <c r="D17" s="442">
        <v>22255</v>
      </c>
      <c r="E17" s="442">
        <v>22617</v>
      </c>
      <c r="F17" s="442">
        <v>23227</v>
      </c>
      <c r="G17" s="442">
        <v>19895</v>
      </c>
      <c r="H17" s="442">
        <v>23873</v>
      </c>
      <c r="I17" s="442">
        <v>25428</v>
      </c>
      <c r="J17" s="442">
        <v>26232</v>
      </c>
      <c r="K17" s="442">
        <v>25901</v>
      </c>
      <c r="L17" s="442">
        <v>27094</v>
      </c>
      <c r="M17" s="442">
        <v>23812</v>
      </c>
    </row>
    <row r="18" spans="1:14" ht="15" customHeight="1" x14ac:dyDescent="0.25">
      <c r="A18" s="431"/>
      <c r="B18" s="553" t="s">
        <v>248</v>
      </c>
      <c r="C18" s="431" t="s">
        <v>251</v>
      </c>
      <c r="D18" s="441">
        <v>3919</v>
      </c>
      <c r="E18" s="441">
        <v>3655</v>
      </c>
      <c r="F18" s="441">
        <v>4052</v>
      </c>
      <c r="G18" s="441">
        <v>3833</v>
      </c>
      <c r="H18" s="441">
        <v>4204</v>
      </c>
      <c r="I18" s="441">
        <v>3669</v>
      </c>
      <c r="J18" s="441">
        <v>3338</v>
      </c>
      <c r="K18" s="441">
        <v>3373</v>
      </c>
      <c r="L18" s="441">
        <v>3188</v>
      </c>
      <c r="M18" s="441">
        <v>3053</v>
      </c>
    </row>
    <row r="19" spans="1:14" ht="15" customHeight="1" x14ac:dyDescent="0.25">
      <c r="A19" s="431"/>
      <c r="B19" s="553"/>
      <c r="C19" s="431" t="s">
        <v>133</v>
      </c>
      <c r="D19" s="441">
        <v>4224</v>
      </c>
      <c r="E19" s="441">
        <v>3876</v>
      </c>
      <c r="F19" s="441">
        <v>4264</v>
      </c>
      <c r="G19" s="441">
        <v>4024</v>
      </c>
      <c r="H19" s="441">
        <v>4472</v>
      </c>
      <c r="I19" s="441">
        <v>3835</v>
      </c>
      <c r="J19" s="441">
        <v>3477</v>
      </c>
      <c r="K19" s="441">
        <v>3556</v>
      </c>
      <c r="L19" s="441">
        <v>3345</v>
      </c>
      <c r="M19" s="441">
        <v>3179</v>
      </c>
    </row>
    <row r="20" spans="1:14" ht="15" customHeight="1" x14ac:dyDescent="0.25">
      <c r="A20" s="431"/>
      <c r="B20" s="553"/>
      <c r="C20" s="431" t="s">
        <v>252</v>
      </c>
      <c r="D20" s="441">
        <v>25657</v>
      </c>
      <c r="E20" s="441">
        <v>24635</v>
      </c>
      <c r="F20" s="441">
        <v>26276</v>
      </c>
      <c r="G20" s="441">
        <v>28740</v>
      </c>
      <c r="H20" s="441">
        <v>31263</v>
      </c>
      <c r="I20" s="441">
        <v>35340</v>
      </c>
      <c r="J20" s="441">
        <v>37174</v>
      </c>
      <c r="K20" s="441">
        <v>40375</v>
      </c>
      <c r="L20" s="441">
        <v>44941</v>
      </c>
      <c r="M20" s="441">
        <v>46100</v>
      </c>
      <c r="N20" s="63"/>
    </row>
    <row r="21" spans="1:14" ht="15" customHeight="1" x14ac:dyDescent="0.25">
      <c r="A21" s="431"/>
      <c r="B21" s="553"/>
      <c r="C21" s="431" t="s">
        <v>134</v>
      </c>
      <c r="D21" s="441">
        <v>58807</v>
      </c>
      <c r="E21" s="441">
        <v>56618</v>
      </c>
      <c r="F21" s="441">
        <v>59663</v>
      </c>
      <c r="G21" s="441">
        <v>65627</v>
      </c>
      <c r="H21" s="441">
        <v>76739</v>
      </c>
      <c r="I21" s="441">
        <v>89482</v>
      </c>
      <c r="J21" s="441">
        <v>90844</v>
      </c>
      <c r="K21" s="441">
        <v>98599</v>
      </c>
      <c r="L21" s="441">
        <v>113642</v>
      </c>
      <c r="M21" s="441">
        <v>117972</v>
      </c>
      <c r="N21" s="63"/>
    </row>
    <row r="22" spans="1:14" ht="15" customHeight="1" x14ac:dyDescent="0.25">
      <c r="A22" s="431"/>
      <c r="B22" s="553"/>
      <c r="C22" s="423" t="s">
        <v>43</v>
      </c>
      <c r="D22" s="442">
        <v>26295</v>
      </c>
      <c r="E22" s="442">
        <v>24885</v>
      </c>
      <c r="F22" s="442">
        <v>26556</v>
      </c>
      <c r="G22" s="442">
        <v>28905</v>
      </c>
      <c r="H22" s="442">
        <v>31442</v>
      </c>
      <c r="I22" s="442">
        <v>35477</v>
      </c>
      <c r="J22" s="442">
        <v>37356</v>
      </c>
      <c r="K22" s="442">
        <v>40529</v>
      </c>
      <c r="L22" s="442">
        <v>45081</v>
      </c>
      <c r="M22" s="442">
        <v>46380</v>
      </c>
      <c r="N22" s="63"/>
    </row>
    <row r="23" spans="1:14" ht="15" customHeight="1" x14ac:dyDescent="0.25">
      <c r="A23" s="434"/>
      <c r="B23" s="554" t="s">
        <v>81</v>
      </c>
      <c r="C23" s="431" t="s">
        <v>251</v>
      </c>
      <c r="D23" s="441">
        <v>2318</v>
      </c>
      <c r="E23" s="441">
        <v>2017</v>
      </c>
      <c r="F23" s="441">
        <v>2233</v>
      </c>
      <c r="G23" s="441">
        <v>2155</v>
      </c>
      <c r="H23" s="441">
        <v>2332</v>
      </c>
      <c r="I23" s="441">
        <v>2159</v>
      </c>
      <c r="J23" s="441">
        <v>2119</v>
      </c>
      <c r="K23" s="441">
        <v>2147</v>
      </c>
      <c r="L23" s="441">
        <v>1739</v>
      </c>
      <c r="M23" s="441">
        <v>1480</v>
      </c>
      <c r="N23" s="63"/>
    </row>
    <row r="24" spans="1:14" ht="15" customHeight="1" x14ac:dyDescent="0.25">
      <c r="A24" s="431"/>
      <c r="B24" s="553"/>
      <c r="C24" s="431" t="s">
        <v>133</v>
      </c>
      <c r="D24" s="441">
        <v>2469</v>
      </c>
      <c r="E24" s="441">
        <v>2128</v>
      </c>
      <c r="F24" s="441">
        <v>2349</v>
      </c>
      <c r="G24" s="441">
        <v>2290</v>
      </c>
      <c r="H24" s="441">
        <v>2477</v>
      </c>
      <c r="I24" s="441">
        <v>2270</v>
      </c>
      <c r="J24" s="441">
        <v>2258</v>
      </c>
      <c r="K24" s="441">
        <v>2258</v>
      </c>
      <c r="L24" s="441">
        <v>1798</v>
      </c>
      <c r="M24" s="441">
        <v>1544</v>
      </c>
      <c r="N24" s="63"/>
    </row>
    <row r="25" spans="1:14" ht="15" customHeight="1" x14ac:dyDescent="0.25">
      <c r="A25" s="431"/>
      <c r="B25" s="553"/>
      <c r="C25" s="431" t="s">
        <v>252</v>
      </c>
      <c r="D25" s="441">
        <v>12506</v>
      </c>
      <c r="E25" s="441">
        <v>10799</v>
      </c>
      <c r="F25" s="441">
        <v>12104</v>
      </c>
      <c r="G25" s="441">
        <v>12978</v>
      </c>
      <c r="H25" s="441">
        <v>13635</v>
      </c>
      <c r="I25" s="441">
        <v>15308</v>
      </c>
      <c r="J25" s="441">
        <v>16683</v>
      </c>
      <c r="K25" s="441">
        <v>16792</v>
      </c>
      <c r="L25" s="441">
        <v>18540</v>
      </c>
      <c r="M25" s="441">
        <v>21715</v>
      </c>
      <c r="N25" s="63"/>
    </row>
    <row r="26" spans="1:14" ht="15" customHeight="1" x14ac:dyDescent="0.25">
      <c r="A26" s="431"/>
      <c r="B26" s="553"/>
      <c r="C26" s="431" t="s">
        <v>134</v>
      </c>
      <c r="D26" s="441">
        <v>28449</v>
      </c>
      <c r="E26" s="441">
        <v>25628</v>
      </c>
      <c r="F26" s="441">
        <v>29481</v>
      </c>
      <c r="G26" s="441">
        <v>31767</v>
      </c>
      <c r="H26" s="441">
        <v>34201</v>
      </c>
      <c r="I26" s="441">
        <v>40674</v>
      </c>
      <c r="J26" s="441">
        <v>42393</v>
      </c>
      <c r="K26" s="441">
        <v>44379</v>
      </c>
      <c r="L26" s="441">
        <v>50858</v>
      </c>
      <c r="M26" s="441">
        <v>58880</v>
      </c>
      <c r="N26" s="63"/>
    </row>
    <row r="27" spans="1:14" ht="15" customHeight="1" thickBot="1" x14ac:dyDescent="0.3">
      <c r="A27" s="431"/>
      <c r="B27" s="553"/>
      <c r="C27" s="423" t="s">
        <v>43</v>
      </c>
      <c r="D27" s="442">
        <v>12905</v>
      </c>
      <c r="E27" s="442">
        <v>10959</v>
      </c>
      <c r="F27" s="442">
        <v>12286</v>
      </c>
      <c r="G27" s="442">
        <v>13099</v>
      </c>
      <c r="H27" s="442">
        <v>13762</v>
      </c>
      <c r="I27" s="442">
        <v>15393</v>
      </c>
      <c r="J27" s="442">
        <v>16802</v>
      </c>
      <c r="K27" s="442">
        <v>16875</v>
      </c>
      <c r="L27" s="442">
        <v>18630</v>
      </c>
      <c r="M27" s="442">
        <v>21902</v>
      </c>
      <c r="N27" s="63"/>
    </row>
    <row r="28" spans="1:14" ht="15" customHeight="1" x14ac:dyDescent="0.25">
      <c r="A28" s="432"/>
      <c r="B28" s="546" t="s">
        <v>12</v>
      </c>
      <c r="C28" s="429" t="s">
        <v>251</v>
      </c>
      <c r="D28" s="476">
        <v>11825</v>
      </c>
      <c r="E28" s="476">
        <v>10390</v>
      </c>
      <c r="F28" s="476">
        <v>11095</v>
      </c>
      <c r="G28" s="476">
        <v>10732</v>
      </c>
      <c r="H28" s="476">
        <v>12324</v>
      </c>
      <c r="I28" s="476">
        <v>10776</v>
      </c>
      <c r="J28" s="476">
        <v>10174</v>
      </c>
      <c r="K28" s="476">
        <v>10188</v>
      </c>
      <c r="L28" s="476">
        <v>8769</v>
      </c>
      <c r="M28" s="476">
        <v>7593</v>
      </c>
      <c r="N28" s="63"/>
    </row>
    <row r="29" spans="1:14" ht="15" customHeight="1" x14ac:dyDescent="0.25">
      <c r="A29" s="547"/>
      <c r="B29" s="547"/>
      <c r="C29" s="430" t="s">
        <v>133</v>
      </c>
      <c r="D29" s="443">
        <v>12607</v>
      </c>
      <c r="E29" s="443">
        <v>10904</v>
      </c>
      <c r="F29" s="443">
        <v>11611</v>
      </c>
      <c r="G29" s="443">
        <v>11215</v>
      </c>
      <c r="H29" s="443">
        <v>12987</v>
      </c>
      <c r="I29" s="443">
        <v>11288</v>
      </c>
      <c r="J29" s="443">
        <v>10731</v>
      </c>
      <c r="K29" s="443">
        <v>10718</v>
      </c>
      <c r="L29" s="443">
        <v>9104</v>
      </c>
      <c r="M29" s="443">
        <v>7887</v>
      </c>
      <c r="N29" s="63"/>
    </row>
    <row r="30" spans="1:14" ht="15" customHeight="1" x14ac:dyDescent="0.25">
      <c r="A30" s="547"/>
      <c r="B30" s="547"/>
      <c r="C30" s="435" t="s">
        <v>252</v>
      </c>
      <c r="D30" s="443">
        <v>80366</v>
      </c>
      <c r="E30" s="443">
        <v>77956</v>
      </c>
      <c r="F30" s="443">
        <v>82308</v>
      </c>
      <c r="G30" s="443">
        <v>82166</v>
      </c>
      <c r="H30" s="443">
        <v>93843</v>
      </c>
      <c r="I30" s="443">
        <v>102557</v>
      </c>
      <c r="J30" s="443">
        <v>106808</v>
      </c>
      <c r="K30" s="443">
        <v>110162</v>
      </c>
      <c r="L30" s="443">
        <v>118157</v>
      </c>
      <c r="M30" s="443">
        <v>119313</v>
      </c>
      <c r="N30" s="63"/>
    </row>
    <row r="31" spans="1:14" ht="15" customHeight="1" x14ac:dyDescent="0.25">
      <c r="A31" s="547"/>
      <c r="B31" s="547"/>
      <c r="C31" s="428" t="s">
        <v>134</v>
      </c>
      <c r="D31" s="443">
        <v>183438</v>
      </c>
      <c r="E31" s="443">
        <v>178709</v>
      </c>
      <c r="F31" s="443">
        <v>189921</v>
      </c>
      <c r="G31" s="443">
        <v>193825</v>
      </c>
      <c r="H31" s="443">
        <v>228144</v>
      </c>
      <c r="I31" s="443">
        <v>255140</v>
      </c>
      <c r="J31" s="443">
        <v>262339</v>
      </c>
      <c r="K31" s="443">
        <v>275560</v>
      </c>
      <c r="L31" s="443">
        <v>305498</v>
      </c>
      <c r="M31" s="443">
        <v>304939</v>
      </c>
      <c r="N31" s="63"/>
    </row>
    <row r="32" spans="1:14" ht="15" customHeight="1" thickBot="1" x14ac:dyDescent="0.3">
      <c r="A32" s="548"/>
      <c r="B32" s="548"/>
      <c r="C32" s="436" t="s">
        <v>43</v>
      </c>
      <c r="D32" s="393">
        <v>82923</v>
      </c>
      <c r="E32" s="393">
        <v>79334</v>
      </c>
      <c r="F32" s="393">
        <v>83782</v>
      </c>
      <c r="G32" s="393">
        <v>83545</v>
      </c>
      <c r="H32" s="393">
        <v>94676</v>
      </c>
      <c r="I32" s="393">
        <v>103156</v>
      </c>
      <c r="J32" s="393">
        <v>107577</v>
      </c>
      <c r="K32" s="393">
        <v>110977</v>
      </c>
      <c r="L32" s="393">
        <v>118787</v>
      </c>
      <c r="M32" s="393">
        <v>120237</v>
      </c>
      <c r="N32" s="63"/>
    </row>
    <row r="33" spans="1:14" x14ac:dyDescent="0.25">
      <c r="A33" s="439" t="s">
        <v>240</v>
      </c>
      <c r="B33" s="488"/>
      <c r="C33" s="491"/>
      <c r="D33" s="491"/>
      <c r="E33" s="491"/>
      <c r="F33" s="491"/>
      <c r="G33" s="491"/>
      <c r="H33" s="491"/>
      <c r="I33" s="491"/>
      <c r="J33" s="1"/>
      <c r="K33" s="1"/>
      <c r="L33" s="1"/>
      <c r="N33" s="63"/>
    </row>
    <row r="34" spans="1:14" ht="15" customHeight="1" x14ac:dyDescent="0.25">
      <c r="A34" s="511" t="s">
        <v>390</v>
      </c>
      <c r="B34" s="511"/>
      <c r="C34" s="511"/>
      <c r="D34" s="511"/>
      <c r="E34" s="511"/>
      <c r="F34" s="511"/>
      <c r="G34" s="511"/>
      <c r="H34" s="511"/>
      <c r="I34" s="511"/>
      <c r="J34" s="511"/>
      <c r="K34" s="511"/>
      <c r="L34" s="511"/>
      <c r="N34" s="63"/>
    </row>
    <row r="35" spans="1:14" ht="15" customHeight="1" x14ac:dyDescent="0.25">
      <c r="A35" s="511" t="s">
        <v>385</v>
      </c>
      <c r="B35" s="511"/>
      <c r="C35" s="511"/>
      <c r="D35" s="511"/>
      <c r="E35" s="511"/>
      <c r="F35" s="511"/>
      <c r="G35" s="511"/>
      <c r="H35" s="511"/>
      <c r="I35" s="511"/>
      <c r="J35" s="511"/>
      <c r="K35" s="511"/>
      <c r="L35" s="511"/>
    </row>
    <row r="36" spans="1:14" ht="15" customHeight="1" x14ac:dyDescent="0.25">
      <c r="A36" s="511" t="s">
        <v>253</v>
      </c>
      <c r="B36" s="511"/>
      <c r="C36" s="511"/>
      <c r="D36" s="511"/>
      <c r="E36" s="511"/>
      <c r="F36" s="511"/>
      <c r="G36" s="511"/>
      <c r="H36" s="511"/>
      <c r="I36" s="511"/>
      <c r="J36" s="511"/>
      <c r="K36" s="511"/>
      <c r="L36" s="511"/>
    </row>
    <row r="37" spans="1:14" x14ac:dyDescent="0.25">
      <c r="A37" s="509"/>
      <c r="B37" s="509"/>
      <c r="C37" s="509"/>
      <c r="D37" s="509"/>
      <c r="E37" s="509"/>
      <c r="F37" s="509"/>
      <c r="G37" s="509"/>
      <c r="H37" s="509"/>
      <c r="I37" s="509"/>
      <c r="J37" s="509"/>
      <c r="K37" s="509"/>
      <c r="L37" s="509"/>
      <c r="M37" s="509"/>
    </row>
    <row r="38" spans="1:14" x14ac:dyDescent="0.25">
      <c r="A38" s="509"/>
      <c r="B38" s="509"/>
      <c r="C38" s="509"/>
      <c r="D38" s="509"/>
      <c r="E38" s="509"/>
      <c r="F38" s="509"/>
      <c r="G38" s="509"/>
      <c r="H38" s="509"/>
      <c r="I38" s="509"/>
      <c r="J38" s="509"/>
      <c r="K38" s="509"/>
      <c r="L38" s="509"/>
      <c r="M38" s="509"/>
    </row>
    <row r="39" spans="1:14" x14ac:dyDescent="0.25">
      <c r="A39" s="509"/>
      <c r="B39" s="509"/>
      <c r="C39" s="509"/>
      <c r="D39" s="509"/>
      <c r="E39" s="509"/>
      <c r="F39" s="509"/>
      <c r="G39" s="509"/>
      <c r="H39" s="509"/>
      <c r="I39" s="509"/>
      <c r="J39" s="509"/>
      <c r="K39" s="509"/>
      <c r="L39" s="509"/>
      <c r="M39" s="509"/>
    </row>
    <row r="40" spans="1:14" x14ac:dyDescent="0.25">
      <c r="A40" s="533"/>
      <c r="B40" s="533"/>
      <c r="C40" s="533"/>
      <c r="D40" s="533"/>
      <c r="E40" s="533"/>
      <c r="F40" s="533"/>
      <c r="G40" s="533"/>
      <c r="H40" s="533"/>
      <c r="I40" s="533"/>
      <c r="J40" s="533"/>
      <c r="K40" s="533"/>
      <c r="L40" s="533"/>
      <c r="M40" s="533"/>
    </row>
    <row r="53" spans="10:12" x14ac:dyDescent="0.25">
      <c r="J53" s="83"/>
      <c r="K53" s="83"/>
      <c r="L53" s="83"/>
    </row>
  </sheetData>
  <mergeCells count="14">
    <mergeCell ref="A40:M40"/>
    <mergeCell ref="B3:B7"/>
    <mergeCell ref="B8:B12"/>
    <mergeCell ref="B13:B17"/>
    <mergeCell ref="B18:B22"/>
    <mergeCell ref="B23:B27"/>
    <mergeCell ref="B28:B32"/>
    <mergeCell ref="A35:L35"/>
    <mergeCell ref="A36:L36"/>
    <mergeCell ref="A29:A32"/>
    <mergeCell ref="A34:L34"/>
    <mergeCell ref="A37:M37"/>
    <mergeCell ref="A38:M38"/>
    <mergeCell ref="A39:M39"/>
  </mergeCells>
  <hyperlinks>
    <hyperlink ref="O2" location="Indholdsfortegnelse!A1" display="Indholdsfortegnelse"/>
    <hyperlink ref="O4" location="Dokumentation!A1" display="Dokumentation"/>
  </hyperlinks>
  <pageMargins left="0.7" right="0.7" top="0.75" bottom="0.75" header="0.3" footer="0.3"/>
  <pageSetup paperSize="9" scale="5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6:A127"/>
  <sheetViews>
    <sheetView showGridLines="0" tabSelected="1" zoomScale="106" zoomScaleNormal="106" workbookViewId="0"/>
  </sheetViews>
  <sheetFormatPr defaultColWidth="9.140625" defaultRowHeight="15" x14ac:dyDescent="0.25"/>
  <cols>
    <col min="1" max="16384" width="9.140625" style="63"/>
  </cols>
  <sheetData>
    <row r="6" ht="48.75" customHeight="1" x14ac:dyDescent="0.25"/>
    <row r="9" ht="22.5" customHeight="1" x14ac:dyDescent="0.25"/>
    <row r="13" ht="14.25" customHeight="1" x14ac:dyDescent="0.25"/>
    <row r="17" ht="14.25" customHeight="1" x14ac:dyDescent="0.25"/>
    <row r="22" ht="30" customHeight="1" x14ac:dyDescent="0.25"/>
    <row r="23" ht="9.75" customHeight="1" x14ac:dyDescent="0.25"/>
    <row r="31" ht="29.25" customHeight="1" x14ac:dyDescent="0.25"/>
    <row r="32" ht="30" customHeight="1" x14ac:dyDescent="0.25"/>
    <row r="33" ht="13.5" customHeight="1" x14ac:dyDescent="0.25"/>
    <row r="56" ht="34.5" customHeight="1" x14ac:dyDescent="0.25"/>
    <row r="57" ht="30.75" customHeight="1" x14ac:dyDescent="0.25"/>
    <row r="58" ht="15.75" customHeight="1" x14ac:dyDescent="0.25"/>
    <row r="127" s="236" customFormat="1" x14ac:dyDescent="0.25"/>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0">
    <pageSetUpPr fitToPage="1"/>
  </sheetPr>
  <dimension ref="A1:N50"/>
  <sheetViews>
    <sheetView showGridLines="0" zoomScaleNormal="100" zoomScaleSheetLayoutView="115" workbookViewId="0">
      <selection activeCell="F27" sqref="F27"/>
    </sheetView>
  </sheetViews>
  <sheetFormatPr defaultRowHeight="15" x14ac:dyDescent="0.25"/>
  <cols>
    <col min="1" max="1" width="3.7109375" customWidth="1"/>
    <col min="2" max="2" width="20.7109375" customWidth="1"/>
    <col min="3" max="4" width="10" bestFit="1" customWidth="1"/>
    <col min="5" max="12" width="8.7109375" customWidth="1"/>
    <col min="13" max="13" width="10.7109375" customWidth="1"/>
    <col min="14" max="14" width="9.140625" style="334"/>
  </cols>
  <sheetData>
    <row r="1" spans="1:14" ht="30" customHeight="1" thickBot="1" x14ac:dyDescent="0.3">
      <c r="A1" s="341" t="s">
        <v>173</v>
      </c>
      <c r="B1" s="4"/>
      <c r="C1" s="4"/>
      <c r="D1" s="4"/>
      <c r="E1" s="4"/>
      <c r="F1" s="4"/>
      <c r="G1" s="4"/>
      <c r="H1" s="4"/>
      <c r="I1" s="4"/>
      <c r="J1" s="4"/>
      <c r="K1" s="4"/>
      <c r="L1" s="4"/>
      <c r="M1" s="4"/>
      <c r="N1" s="4"/>
    </row>
    <row r="2" spans="1:14" ht="15.75" thickBot="1" x14ac:dyDescent="0.3">
      <c r="A2" s="26"/>
      <c r="B2" s="27" t="s">
        <v>5</v>
      </c>
      <c r="C2" s="42">
        <v>2009</v>
      </c>
      <c r="D2" s="28">
        <v>2010</v>
      </c>
      <c r="E2" s="42">
        <v>2011</v>
      </c>
      <c r="F2" s="28">
        <v>2012</v>
      </c>
      <c r="G2" s="42">
        <v>2013</v>
      </c>
      <c r="H2" s="28">
        <v>2014</v>
      </c>
      <c r="I2" s="42">
        <v>2015</v>
      </c>
      <c r="J2" s="42">
        <v>2016</v>
      </c>
      <c r="K2" s="42">
        <v>2017</v>
      </c>
      <c r="L2" s="42">
        <v>2018</v>
      </c>
      <c r="N2" s="335" t="s">
        <v>89</v>
      </c>
    </row>
    <row r="3" spans="1:14" x14ac:dyDescent="0.25">
      <c r="A3" s="80"/>
      <c r="B3" s="206" t="s">
        <v>6</v>
      </c>
      <c r="C3" s="68">
        <v>8845</v>
      </c>
      <c r="D3" s="68">
        <v>13611</v>
      </c>
      <c r="E3" s="68">
        <v>8247</v>
      </c>
      <c r="F3" s="68">
        <v>7637</v>
      </c>
      <c r="G3" s="68">
        <v>6949</v>
      </c>
      <c r="H3" s="68">
        <v>10558</v>
      </c>
      <c r="I3" s="68">
        <v>13026</v>
      </c>
      <c r="J3" s="68">
        <v>13565</v>
      </c>
      <c r="K3" s="68">
        <v>14564</v>
      </c>
      <c r="L3" s="68">
        <v>14646</v>
      </c>
    </row>
    <row r="4" spans="1:14" x14ac:dyDescent="0.25">
      <c r="A4" s="81"/>
      <c r="B4" s="204" t="s">
        <v>8</v>
      </c>
      <c r="C4" s="65">
        <v>11223</v>
      </c>
      <c r="D4" s="65">
        <v>16653</v>
      </c>
      <c r="E4" s="65">
        <v>10617</v>
      </c>
      <c r="F4" s="65">
        <v>9477</v>
      </c>
      <c r="G4" s="65">
        <v>8131</v>
      </c>
      <c r="H4" s="65">
        <v>8737</v>
      </c>
      <c r="I4" s="65">
        <v>9752</v>
      </c>
      <c r="J4" s="65">
        <v>15615</v>
      </c>
      <c r="K4" s="65">
        <v>17507</v>
      </c>
      <c r="L4" s="65">
        <v>14468</v>
      </c>
      <c r="N4" s="335" t="s">
        <v>88</v>
      </c>
    </row>
    <row r="5" spans="1:14" x14ac:dyDescent="0.25">
      <c r="A5" s="81"/>
      <c r="B5" s="204" t="s">
        <v>9</v>
      </c>
      <c r="C5" s="65">
        <v>11717</v>
      </c>
      <c r="D5" s="65">
        <v>21224</v>
      </c>
      <c r="E5" s="65">
        <v>11824</v>
      </c>
      <c r="F5" s="65">
        <v>4086</v>
      </c>
      <c r="G5" s="65">
        <v>2168</v>
      </c>
      <c r="H5" s="65">
        <v>2294</v>
      </c>
      <c r="I5" s="65">
        <v>1607</v>
      </c>
      <c r="J5" s="65">
        <v>988</v>
      </c>
      <c r="K5" s="65">
        <v>2226</v>
      </c>
      <c r="L5" s="65">
        <v>2989</v>
      </c>
    </row>
    <row r="6" spans="1:14" x14ac:dyDescent="0.25">
      <c r="A6" s="81"/>
      <c r="B6" s="204" t="s">
        <v>10</v>
      </c>
      <c r="C6" s="65">
        <v>20799</v>
      </c>
      <c r="D6" s="65">
        <v>31988</v>
      </c>
      <c r="E6" s="65">
        <v>27323</v>
      </c>
      <c r="F6" s="65">
        <v>27315</v>
      </c>
      <c r="G6" s="65">
        <v>29090</v>
      </c>
      <c r="H6" s="65">
        <v>32192</v>
      </c>
      <c r="I6" s="65">
        <v>36426</v>
      </c>
      <c r="J6" s="65">
        <v>37913</v>
      </c>
      <c r="K6" s="65">
        <v>26251</v>
      </c>
      <c r="L6" s="65">
        <v>25645</v>
      </c>
    </row>
    <row r="7" spans="1:14" ht="15.75" thickBot="1" x14ac:dyDescent="0.3">
      <c r="A7" s="82"/>
      <c r="B7" s="205" t="s">
        <v>11</v>
      </c>
      <c r="C7" s="208">
        <v>11382</v>
      </c>
      <c r="D7" s="208">
        <v>17534</v>
      </c>
      <c r="E7" s="208">
        <v>19348</v>
      </c>
      <c r="F7" s="208">
        <v>15139</v>
      </c>
      <c r="G7" s="208">
        <v>10546</v>
      </c>
      <c r="H7" s="208">
        <v>7508</v>
      </c>
      <c r="I7" s="208">
        <v>7056</v>
      </c>
      <c r="J7" s="208">
        <v>6799</v>
      </c>
      <c r="K7" s="208">
        <v>12464</v>
      </c>
      <c r="L7" s="208">
        <v>21511</v>
      </c>
    </row>
    <row r="8" spans="1:14" ht="15.75" thickBot="1" x14ac:dyDescent="0.3">
      <c r="A8" s="26"/>
      <c r="B8" s="5" t="s">
        <v>15</v>
      </c>
      <c r="C8" s="72">
        <v>63925</v>
      </c>
      <c r="D8" s="72">
        <v>100910</v>
      </c>
      <c r="E8" s="72">
        <v>77284</v>
      </c>
      <c r="F8" s="72">
        <v>63588</v>
      </c>
      <c r="G8" s="72">
        <v>56849</v>
      </c>
      <c r="H8" s="72">
        <v>61241</v>
      </c>
      <c r="I8" s="72">
        <v>67803</v>
      </c>
      <c r="J8" s="72">
        <v>74833</v>
      </c>
      <c r="K8" s="72">
        <v>72952</v>
      </c>
      <c r="L8" s="72">
        <v>79178</v>
      </c>
    </row>
    <row r="9" spans="1:14" x14ac:dyDescent="0.25">
      <c r="A9" s="439" t="s">
        <v>240</v>
      </c>
      <c r="B9" s="488"/>
      <c r="C9" s="491"/>
      <c r="D9" s="491"/>
      <c r="E9" s="491"/>
      <c r="F9" s="491"/>
      <c r="G9" s="491"/>
      <c r="H9" s="491"/>
      <c r="I9" s="491"/>
      <c r="J9" s="1"/>
      <c r="K9" s="1"/>
      <c r="L9" s="1"/>
    </row>
    <row r="10" spans="1:14" ht="15" customHeight="1" x14ac:dyDescent="0.25">
      <c r="A10" s="511" t="s">
        <v>390</v>
      </c>
      <c r="B10" s="511"/>
      <c r="C10" s="511"/>
      <c r="D10" s="511"/>
      <c r="E10" s="511"/>
      <c r="F10" s="511"/>
      <c r="G10" s="511"/>
      <c r="H10" s="511"/>
      <c r="I10" s="511"/>
      <c r="J10" s="511"/>
      <c r="K10" s="511"/>
      <c r="L10" s="511"/>
    </row>
    <row r="11" spans="1:14" ht="15" customHeight="1" x14ac:dyDescent="0.25">
      <c r="A11" s="511" t="s">
        <v>385</v>
      </c>
      <c r="B11" s="511"/>
      <c r="C11" s="511"/>
      <c r="D11" s="511"/>
      <c r="E11" s="511"/>
      <c r="F11" s="511"/>
      <c r="G11" s="511"/>
      <c r="H11" s="511"/>
      <c r="I11" s="511"/>
      <c r="J11" s="511"/>
      <c r="K11" s="511"/>
      <c r="L11" s="511"/>
    </row>
    <row r="12" spans="1:14" ht="15" customHeight="1" x14ac:dyDescent="0.25">
      <c r="A12" s="511" t="s">
        <v>253</v>
      </c>
      <c r="B12" s="511"/>
      <c r="C12" s="511"/>
      <c r="D12" s="511"/>
      <c r="E12" s="511"/>
      <c r="F12" s="511"/>
      <c r="G12" s="511"/>
      <c r="H12" s="511"/>
      <c r="I12" s="511"/>
      <c r="J12" s="511"/>
      <c r="K12" s="511"/>
      <c r="L12" s="511"/>
    </row>
    <row r="13" spans="1:14" x14ac:dyDescent="0.25">
      <c r="A13" s="556"/>
      <c r="B13" s="556"/>
      <c r="C13" s="556"/>
      <c r="D13" s="556"/>
      <c r="E13" s="556"/>
      <c r="F13" s="556"/>
      <c r="G13" s="556"/>
      <c r="H13" s="556"/>
      <c r="I13" s="556"/>
      <c r="J13" s="189"/>
      <c r="K13" s="244"/>
    </row>
    <row r="14" spans="1:14" x14ac:dyDescent="0.25">
      <c r="A14" s="509"/>
      <c r="B14" s="539"/>
      <c r="C14" s="539"/>
      <c r="D14" s="539"/>
      <c r="E14" s="539"/>
      <c r="F14" s="539"/>
      <c r="G14" s="539"/>
      <c r="H14" s="539"/>
      <c r="I14" s="539"/>
      <c r="J14" s="188"/>
      <c r="K14" s="243"/>
    </row>
    <row r="15" spans="1:14" x14ac:dyDescent="0.25">
      <c r="A15" s="506"/>
      <c r="B15" s="557"/>
      <c r="C15" s="557"/>
      <c r="D15" s="557"/>
      <c r="E15" s="557"/>
      <c r="F15" s="557"/>
      <c r="G15" s="557"/>
      <c r="H15" s="557"/>
    </row>
    <row r="16" spans="1:14" x14ac:dyDescent="0.25">
      <c r="A16" s="21"/>
    </row>
    <row r="17" spans="1:11" x14ac:dyDescent="0.25">
      <c r="A17" s="509"/>
      <c r="B17" s="509"/>
      <c r="C17" s="509"/>
      <c r="D17" s="509"/>
      <c r="E17" s="509"/>
      <c r="F17" s="509"/>
      <c r="G17" s="509"/>
      <c r="H17" s="509"/>
      <c r="I17" s="63"/>
      <c r="J17" s="63"/>
      <c r="K17" s="63"/>
    </row>
    <row r="18" spans="1:11" x14ac:dyDescent="0.25">
      <c r="A18" s="509"/>
      <c r="B18" s="509"/>
      <c r="C18" s="509"/>
      <c r="D18" s="509"/>
      <c r="E18" s="509"/>
      <c r="F18" s="509"/>
      <c r="G18" s="509"/>
      <c r="H18" s="509"/>
      <c r="I18" s="63"/>
      <c r="J18" s="63"/>
      <c r="K18" s="63"/>
    </row>
    <row r="42" ht="10.5" customHeight="1" x14ac:dyDescent="0.25"/>
    <row r="43" hidden="1" x14ac:dyDescent="0.25"/>
    <row r="44" hidden="1" x14ac:dyDescent="0.25"/>
    <row r="45" hidden="1" x14ac:dyDescent="0.25"/>
    <row r="47" ht="3" customHeight="1" x14ac:dyDescent="0.25"/>
    <row r="48" hidden="1" x14ac:dyDescent="0.25"/>
    <row r="50" ht="1.5" customHeight="1" x14ac:dyDescent="0.25"/>
  </sheetData>
  <mergeCells count="8">
    <mergeCell ref="A18:H18"/>
    <mergeCell ref="A13:I13"/>
    <mergeCell ref="A14:I14"/>
    <mergeCell ref="A15:H15"/>
    <mergeCell ref="A10:L10"/>
    <mergeCell ref="A11:L11"/>
    <mergeCell ref="A12:L12"/>
    <mergeCell ref="A17:H17"/>
  </mergeCells>
  <hyperlinks>
    <hyperlink ref="N2" location="Indholdsfortegnelse!A1" display="Indholdsfortegnelse"/>
    <hyperlink ref="N4" location="Dokumentation!A1" display="Dokumentation"/>
  </hyperlinks>
  <pageMargins left="0.7" right="0.7" top="0.75" bottom="0.75" header="0.3" footer="0.3"/>
  <pageSetup paperSize="9" scale="77" fitToHeight="0" orientation="portrait" r:id="rId1"/>
  <headerFooter differentFirst="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1">
    <pageSetUpPr fitToPage="1"/>
  </sheetPr>
  <dimension ref="A1:L46"/>
  <sheetViews>
    <sheetView showGridLines="0" zoomScaleNormal="100" zoomScalePageLayoutView="130" workbookViewId="0">
      <selection activeCell="A17" sqref="A17:H17"/>
    </sheetView>
  </sheetViews>
  <sheetFormatPr defaultRowHeight="15" x14ac:dyDescent="0.25"/>
  <cols>
    <col min="1" max="1" width="3.7109375" customWidth="1"/>
    <col min="2" max="2" width="20.7109375" customWidth="1"/>
    <col min="3" max="4" width="16.7109375" customWidth="1"/>
    <col min="5" max="5" width="3.85546875" customWidth="1"/>
    <col min="6" max="7" width="16.7109375" customWidth="1"/>
    <col min="8" max="8" width="14.7109375" customWidth="1"/>
    <col min="9" max="9" width="10.7109375" customWidth="1"/>
    <col min="10" max="10" width="9.140625" style="334"/>
  </cols>
  <sheetData>
    <row r="1" spans="1:12" ht="30" customHeight="1" thickBot="1" x14ac:dyDescent="0.3">
      <c r="A1" s="341" t="s">
        <v>174</v>
      </c>
      <c r="E1" s="102"/>
    </row>
    <row r="2" spans="1:12" ht="26.25" customHeight="1" x14ac:dyDescent="0.25">
      <c r="A2" s="283"/>
      <c r="B2" s="298"/>
      <c r="C2" s="558" t="s">
        <v>133</v>
      </c>
      <c r="D2" s="558"/>
      <c r="E2" s="324"/>
      <c r="F2" s="558" t="s">
        <v>134</v>
      </c>
      <c r="G2" s="558"/>
      <c r="H2" s="54"/>
    </row>
    <row r="3" spans="1:12" ht="15" customHeight="1" x14ac:dyDescent="0.25">
      <c r="A3" s="535"/>
      <c r="B3" s="503" t="s">
        <v>16</v>
      </c>
      <c r="C3" s="437" t="s">
        <v>26</v>
      </c>
      <c r="D3" s="437" t="s">
        <v>4</v>
      </c>
      <c r="E3" s="296"/>
      <c r="F3" s="326" t="s">
        <v>158</v>
      </c>
      <c r="G3" s="326" t="s">
        <v>130</v>
      </c>
      <c r="H3" s="18" t="s">
        <v>20</v>
      </c>
      <c r="J3" s="335" t="s">
        <v>89</v>
      </c>
    </row>
    <row r="4" spans="1:12" ht="15" customHeight="1" thickBot="1" x14ac:dyDescent="0.3">
      <c r="A4" s="537"/>
      <c r="B4" s="516"/>
      <c r="C4" s="328" t="s">
        <v>72</v>
      </c>
      <c r="D4" s="328" t="s">
        <v>72</v>
      </c>
      <c r="E4" s="329"/>
      <c r="F4" s="328" t="s">
        <v>72</v>
      </c>
      <c r="G4" s="328" t="s">
        <v>72</v>
      </c>
      <c r="H4" s="329" t="s">
        <v>72</v>
      </c>
    </row>
    <row r="5" spans="1:12" ht="15" customHeight="1" x14ac:dyDescent="0.25">
      <c r="A5" s="51"/>
      <c r="B5" s="145" t="s">
        <v>21</v>
      </c>
      <c r="C5" s="54">
        <v>80526</v>
      </c>
      <c r="D5" s="54">
        <v>98326</v>
      </c>
      <c r="E5" s="55"/>
      <c r="F5" s="54">
        <v>415638</v>
      </c>
      <c r="G5" s="54">
        <v>1309710</v>
      </c>
      <c r="H5" s="54">
        <v>429920</v>
      </c>
      <c r="J5" s="335" t="s">
        <v>88</v>
      </c>
    </row>
    <row r="6" spans="1:12" ht="15" customHeight="1" x14ac:dyDescent="0.25">
      <c r="A6" s="10"/>
      <c r="B6" s="146" t="s">
        <v>22</v>
      </c>
      <c r="C6" s="55">
        <v>102063</v>
      </c>
      <c r="D6" s="55">
        <v>127433</v>
      </c>
      <c r="E6" s="55"/>
      <c r="F6" s="55">
        <v>626606</v>
      </c>
      <c r="G6" s="55">
        <v>3126601</v>
      </c>
      <c r="H6" s="55">
        <v>634385</v>
      </c>
    </row>
    <row r="7" spans="1:12" ht="15" customHeight="1" x14ac:dyDescent="0.25">
      <c r="A7" s="10"/>
      <c r="B7" s="146" t="s">
        <v>23</v>
      </c>
      <c r="C7" s="55">
        <v>132907</v>
      </c>
      <c r="D7" s="55">
        <v>194702</v>
      </c>
      <c r="E7" s="55"/>
      <c r="F7" s="55">
        <v>1019694</v>
      </c>
      <c r="G7" s="55">
        <v>5292130</v>
      </c>
      <c r="H7" s="55">
        <v>1029080</v>
      </c>
    </row>
    <row r="8" spans="1:12" ht="15" customHeight="1" x14ac:dyDescent="0.25">
      <c r="A8" s="10"/>
      <c r="B8" s="146" t="s">
        <v>24</v>
      </c>
      <c r="C8" s="55">
        <v>92778</v>
      </c>
      <c r="D8" s="55">
        <v>150504</v>
      </c>
      <c r="E8" s="55"/>
      <c r="F8" s="55">
        <v>441151</v>
      </c>
      <c r="G8" s="55">
        <v>3026347</v>
      </c>
      <c r="H8" s="55">
        <v>446482</v>
      </c>
    </row>
    <row r="9" spans="1:12" ht="15" customHeight="1" x14ac:dyDescent="0.25">
      <c r="A9" s="10"/>
      <c r="B9" s="146" t="s">
        <v>25</v>
      </c>
      <c r="C9" s="55">
        <v>80326</v>
      </c>
      <c r="D9" s="55">
        <v>134239</v>
      </c>
      <c r="E9" s="55"/>
      <c r="F9" s="55">
        <v>259457</v>
      </c>
      <c r="G9" s="55">
        <v>1953724</v>
      </c>
      <c r="H9" s="55">
        <v>266164</v>
      </c>
    </row>
    <row r="10" spans="1:12" ht="15" customHeight="1" thickBot="1" x14ac:dyDescent="0.3">
      <c r="A10" s="16"/>
      <c r="B10" s="147" t="s">
        <v>82</v>
      </c>
      <c r="C10" s="153">
        <v>42200</v>
      </c>
      <c r="D10" s="153">
        <v>69083</v>
      </c>
      <c r="E10" s="55"/>
      <c r="F10" s="153">
        <v>86001</v>
      </c>
      <c r="G10" s="153">
        <v>506862</v>
      </c>
      <c r="H10" s="153">
        <v>94242</v>
      </c>
    </row>
    <row r="11" spans="1:12" ht="15" customHeight="1" thickBot="1" x14ac:dyDescent="0.3">
      <c r="A11" s="5"/>
      <c r="B11" s="5" t="s">
        <v>12</v>
      </c>
      <c r="C11" s="207">
        <v>527914</v>
      </c>
      <c r="D11" s="207">
        <v>774287</v>
      </c>
      <c r="E11" s="207"/>
      <c r="F11" s="207">
        <v>2795172</v>
      </c>
      <c r="G11" s="207">
        <v>15215374</v>
      </c>
      <c r="H11" s="207">
        <v>2845428</v>
      </c>
    </row>
    <row r="12" spans="1:12" ht="15" customHeight="1" x14ac:dyDescent="0.25">
      <c r="A12" s="439" t="s">
        <v>393</v>
      </c>
      <c r="B12" s="491"/>
      <c r="C12" s="491"/>
      <c r="D12" s="491"/>
      <c r="E12" s="491"/>
      <c r="F12" s="491"/>
      <c r="G12" s="491"/>
      <c r="H12" s="491"/>
      <c r="I12" s="21"/>
      <c r="J12" s="339"/>
    </row>
    <row r="13" spans="1:12" ht="15" customHeight="1" x14ac:dyDescent="0.25">
      <c r="A13" s="501" t="s">
        <v>390</v>
      </c>
      <c r="B13" s="501"/>
      <c r="C13" s="501"/>
      <c r="D13" s="501"/>
      <c r="E13" s="501"/>
      <c r="F13" s="501"/>
      <c r="G13" s="501"/>
      <c r="H13" s="501"/>
      <c r="I13" s="407"/>
      <c r="J13" s="407"/>
      <c r="K13" s="407"/>
      <c r="L13" s="407"/>
    </row>
    <row r="14" spans="1:12" ht="24" customHeight="1" x14ac:dyDescent="0.25">
      <c r="A14" s="501" t="s">
        <v>385</v>
      </c>
      <c r="B14" s="501"/>
      <c r="C14" s="501"/>
      <c r="D14" s="501"/>
      <c r="E14" s="501"/>
      <c r="F14" s="501"/>
      <c r="G14" s="501"/>
      <c r="H14" s="501"/>
      <c r="I14" s="407"/>
      <c r="J14" s="407"/>
      <c r="K14" s="407"/>
      <c r="L14" s="407"/>
    </row>
    <row r="15" spans="1:12" ht="15" customHeight="1" x14ac:dyDescent="0.25">
      <c r="A15" s="501" t="s">
        <v>386</v>
      </c>
      <c r="B15" s="501"/>
      <c r="C15" s="501"/>
      <c r="D15" s="501"/>
      <c r="E15" s="501"/>
      <c r="F15" s="501"/>
      <c r="G15" s="501"/>
      <c r="H15" s="501"/>
      <c r="I15" s="407"/>
      <c r="J15" s="407"/>
      <c r="K15" s="407"/>
      <c r="L15" s="407"/>
    </row>
    <row r="16" spans="1:12" ht="15" customHeight="1" x14ac:dyDescent="0.25">
      <c r="A16" s="501" t="s">
        <v>378</v>
      </c>
      <c r="B16" s="501"/>
      <c r="C16" s="501"/>
      <c r="D16" s="501"/>
      <c r="E16" s="501"/>
      <c r="F16" s="501"/>
      <c r="G16" s="501"/>
      <c r="H16" s="501"/>
      <c r="I16" s="407"/>
      <c r="J16" s="407"/>
      <c r="K16" s="407"/>
      <c r="L16" s="407"/>
    </row>
    <row r="17" spans="1:12" ht="15" customHeight="1" x14ac:dyDescent="0.25">
      <c r="A17" s="501" t="s">
        <v>253</v>
      </c>
      <c r="B17" s="501"/>
      <c r="C17" s="501"/>
      <c r="D17" s="501"/>
      <c r="E17" s="501"/>
      <c r="F17" s="501"/>
      <c r="G17" s="501"/>
      <c r="H17" s="501"/>
      <c r="I17" s="407"/>
      <c r="J17" s="407"/>
      <c r="K17" s="407"/>
      <c r="L17" s="407"/>
    </row>
    <row r="18" spans="1:12" x14ac:dyDescent="0.25">
      <c r="A18" s="509"/>
      <c r="B18" s="509"/>
      <c r="C18" s="509"/>
      <c r="D18" s="509"/>
      <c r="E18" s="509"/>
      <c r="F18" s="509"/>
      <c r="G18" s="509"/>
      <c r="H18" s="509"/>
    </row>
    <row r="19" spans="1:12" x14ac:dyDescent="0.25">
      <c r="A19" s="509"/>
      <c r="B19" s="509"/>
      <c r="C19" s="509"/>
      <c r="D19" s="509"/>
      <c r="E19" s="509"/>
      <c r="F19" s="509"/>
      <c r="G19" s="509"/>
      <c r="H19" s="509"/>
    </row>
    <row r="20" spans="1:12" x14ac:dyDescent="0.25">
      <c r="A20" s="509"/>
      <c r="B20" s="539"/>
      <c r="C20" s="539"/>
      <c r="D20" s="539"/>
      <c r="E20" s="539"/>
      <c r="F20" s="539"/>
      <c r="G20" s="539"/>
      <c r="H20" s="539"/>
    </row>
    <row r="21" spans="1:12" x14ac:dyDescent="0.25">
      <c r="A21" s="22"/>
    </row>
    <row r="22" spans="1:12" x14ac:dyDescent="0.25">
      <c r="A22" s="76"/>
    </row>
    <row r="23" spans="1:12" x14ac:dyDescent="0.25">
      <c r="A23" s="22"/>
    </row>
    <row r="24" spans="1:12" x14ac:dyDescent="0.25">
      <c r="A24" s="22"/>
    </row>
    <row r="25" spans="1:12" x14ac:dyDescent="0.25">
      <c r="A25" s="22"/>
    </row>
    <row r="26" spans="1:12" x14ac:dyDescent="0.25">
      <c r="A26" s="22"/>
    </row>
    <row r="27" spans="1:12" x14ac:dyDescent="0.25">
      <c r="A27" s="22"/>
    </row>
    <row r="28" spans="1:12" x14ac:dyDescent="0.25">
      <c r="A28" s="22"/>
    </row>
    <row r="29" spans="1:12" x14ac:dyDescent="0.25">
      <c r="A29" s="22"/>
    </row>
    <row r="30" spans="1:12" x14ac:dyDescent="0.25">
      <c r="A30" s="22"/>
    </row>
    <row r="31" spans="1:12" x14ac:dyDescent="0.25">
      <c r="A31" s="22"/>
    </row>
    <row r="32" spans="1:12" x14ac:dyDescent="0.25">
      <c r="A32" s="22"/>
    </row>
    <row r="33" spans="1:8" x14ac:dyDescent="0.25">
      <c r="A33" s="22"/>
    </row>
    <row r="34" spans="1:8" x14ac:dyDescent="0.25">
      <c r="A34" s="22"/>
    </row>
    <row r="46" spans="1:8" x14ac:dyDescent="0.25">
      <c r="H46" s="83"/>
    </row>
  </sheetData>
  <mergeCells count="12">
    <mergeCell ref="A20:H20"/>
    <mergeCell ref="A18:H18"/>
    <mergeCell ref="A15:H15"/>
    <mergeCell ref="C2:D2"/>
    <mergeCell ref="F2:G2"/>
    <mergeCell ref="A3:A4"/>
    <mergeCell ref="A19:H19"/>
    <mergeCell ref="B3:B4"/>
    <mergeCell ref="A14:H14"/>
    <mergeCell ref="A16:H16"/>
    <mergeCell ref="A17:H17"/>
    <mergeCell ref="A13:H13"/>
  </mergeCells>
  <hyperlinks>
    <hyperlink ref="J3" location="Indholdsfortegnelse!A1" display="Indholdsfortegnelse"/>
    <hyperlink ref="J5" location="Dokumentation!A1" display="Dokumentation"/>
  </hyperlinks>
  <pageMargins left="0.7" right="0.7" top="0.75" bottom="0.75" header="0.3" footer="0.3"/>
  <pageSetup paperSize="9" scale="68"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2">
    <pageSetUpPr fitToPage="1"/>
  </sheetPr>
  <dimension ref="A1:L54"/>
  <sheetViews>
    <sheetView showGridLines="0" zoomScaleNormal="100" workbookViewId="0">
      <selection activeCell="F31" sqref="F31"/>
    </sheetView>
  </sheetViews>
  <sheetFormatPr defaultRowHeight="15" x14ac:dyDescent="0.25"/>
  <cols>
    <col min="1" max="1" width="3.7109375" customWidth="1"/>
    <col min="2" max="2" width="20.7109375" customWidth="1"/>
    <col min="3" max="4" width="16.7109375" customWidth="1"/>
    <col min="5" max="5" width="4.85546875" customWidth="1"/>
    <col min="6" max="8" width="16.7109375" customWidth="1"/>
    <col min="10" max="10" width="9.140625" style="334"/>
  </cols>
  <sheetData>
    <row r="1" spans="1:12" ht="30" customHeight="1" thickBot="1" x14ac:dyDescent="0.3">
      <c r="A1" s="342" t="s">
        <v>175</v>
      </c>
      <c r="B1" s="102"/>
      <c r="C1" s="102"/>
      <c r="D1" s="102"/>
      <c r="E1" s="102"/>
      <c r="F1" s="102"/>
      <c r="G1" s="102"/>
      <c r="H1" s="102"/>
    </row>
    <row r="2" spans="1:12" ht="25.5" customHeight="1" x14ac:dyDescent="0.25">
      <c r="A2" s="327"/>
      <c r="B2" s="63"/>
      <c r="C2" s="559" t="s">
        <v>133</v>
      </c>
      <c r="D2" s="559"/>
      <c r="E2" s="324"/>
      <c r="F2" s="559" t="s">
        <v>134</v>
      </c>
      <c r="G2" s="559"/>
      <c r="H2" s="63"/>
    </row>
    <row r="3" spans="1:12" ht="15" customHeight="1" x14ac:dyDescent="0.25">
      <c r="A3" s="535"/>
      <c r="B3" s="508" t="s">
        <v>44</v>
      </c>
      <c r="C3" s="326" t="s">
        <v>26</v>
      </c>
      <c r="D3" s="326" t="s">
        <v>4</v>
      </c>
      <c r="E3" s="324"/>
      <c r="F3" s="326" t="s">
        <v>158</v>
      </c>
      <c r="G3" s="326" t="s">
        <v>130</v>
      </c>
      <c r="H3" s="450" t="s">
        <v>20</v>
      </c>
      <c r="J3" s="335" t="s">
        <v>89</v>
      </c>
    </row>
    <row r="4" spans="1:12" ht="15" customHeight="1" thickBot="1" x14ac:dyDescent="0.3">
      <c r="A4" s="537"/>
      <c r="B4" s="560"/>
      <c r="C4" s="328" t="s">
        <v>72</v>
      </c>
      <c r="D4" s="328" t="s">
        <v>72</v>
      </c>
      <c r="E4" s="328"/>
      <c r="F4" s="328" t="s">
        <v>72</v>
      </c>
      <c r="G4" s="328" t="s">
        <v>72</v>
      </c>
      <c r="H4" s="329" t="s">
        <v>72</v>
      </c>
    </row>
    <row r="5" spans="1:12" ht="15" customHeight="1" x14ac:dyDescent="0.25">
      <c r="A5" s="91"/>
      <c r="B5" s="91" t="s">
        <v>45</v>
      </c>
      <c r="C5" s="55">
        <v>251962</v>
      </c>
      <c r="D5" s="55">
        <v>381711</v>
      </c>
      <c r="E5" s="55"/>
      <c r="F5" s="55">
        <v>1194921</v>
      </c>
      <c r="G5" s="55">
        <v>6443471</v>
      </c>
      <c r="H5" s="55">
        <v>1258774</v>
      </c>
      <c r="J5" s="335" t="s">
        <v>88</v>
      </c>
    </row>
    <row r="6" spans="1:12" ht="15" customHeight="1" x14ac:dyDescent="0.25">
      <c r="A6" s="92"/>
      <c r="B6" s="92" t="s">
        <v>46</v>
      </c>
      <c r="C6" s="55">
        <v>327644</v>
      </c>
      <c r="D6" s="55">
        <v>405494</v>
      </c>
      <c r="E6" s="55"/>
      <c r="F6" s="55">
        <v>1561008</v>
      </c>
      <c r="G6" s="55">
        <v>6132037</v>
      </c>
      <c r="H6" s="55">
        <v>1615172</v>
      </c>
    </row>
    <row r="7" spans="1:12" ht="15" customHeight="1" x14ac:dyDescent="0.25">
      <c r="A7" s="92"/>
      <c r="B7" s="92" t="s">
        <v>47</v>
      </c>
      <c r="C7" s="55">
        <v>1184</v>
      </c>
      <c r="D7" s="55">
        <v>1216</v>
      </c>
      <c r="E7" s="55"/>
      <c r="F7" s="55">
        <v>1058114</v>
      </c>
      <c r="G7" s="55">
        <v>1475972</v>
      </c>
      <c r="H7" s="55">
        <v>1058433</v>
      </c>
    </row>
    <row r="8" spans="1:12" ht="15" customHeight="1" x14ac:dyDescent="0.25">
      <c r="A8" s="92"/>
      <c r="B8" s="92" t="s">
        <v>48</v>
      </c>
      <c r="C8" s="55">
        <v>64871</v>
      </c>
      <c r="D8" s="55">
        <v>83268</v>
      </c>
      <c r="E8" s="55"/>
      <c r="F8" s="55">
        <v>228023</v>
      </c>
      <c r="G8" s="55">
        <v>788017</v>
      </c>
      <c r="H8" s="55">
        <v>262656</v>
      </c>
    </row>
    <row r="9" spans="1:12" ht="15" customHeight="1" x14ac:dyDescent="0.25">
      <c r="A9" s="92"/>
      <c r="B9" s="92" t="s">
        <v>49</v>
      </c>
      <c r="C9" s="55">
        <v>12935</v>
      </c>
      <c r="D9" s="55">
        <v>16370</v>
      </c>
      <c r="E9" s="55"/>
      <c r="F9" s="55">
        <v>67707</v>
      </c>
      <c r="G9" s="55">
        <v>223551</v>
      </c>
      <c r="H9" s="55">
        <v>77538</v>
      </c>
    </row>
    <row r="10" spans="1:12" ht="15" customHeight="1" thickBot="1" x14ac:dyDescent="0.3">
      <c r="A10" s="94"/>
      <c r="B10" s="94" t="s">
        <v>50</v>
      </c>
      <c r="C10" s="153">
        <v>51879</v>
      </c>
      <c r="D10" s="153">
        <v>66073</v>
      </c>
      <c r="E10" s="55"/>
      <c r="F10" s="153">
        <v>206883</v>
      </c>
      <c r="G10" s="153">
        <v>343817</v>
      </c>
      <c r="H10" s="153">
        <v>243628</v>
      </c>
    </row>
    <row r="11" spans="1:12" ht="15" customHeight="1" thickBot="1" x14ac:dyDescent="0.3">
      <c r="A11" s="27"/>
      <c r="B11" s="27" t="s">
        <v>12</v>
      </c>
      <c r="C11" s="61">
        <v>527914</v>
      </c>
      <c r="D11" s="61">
        <v>774287</v>
      </c>
      <c r="E11" s="207"/>
      <c r="F11" s="61">
        <v>2795172</v>
      </c>
      <c r="G11" s="61">
        <v>15215374</v>
      </c>
      <c r="H11" s="61">
        <v>2845428</v>
      </c>
    </row>
    <row r="12" spans="1:12" x14ac:dyDescent="0.25">
      <c r="A12" s="380" t="s">
        <v>393</v>
      </c>
      <c r="B12" s="380"/>
      <c r="C12" s="380"/>
      <c r="D12" s="380"/>
      <c r="E12" s="380"/>
      <c r="F12" s="380"/>
      <c r="G12" s="380"/>
      <c r="H12" s="380"/>
    </row>
    <row r="13" spans="1:12" ht="15" customHeight="1" x14ac:dyDescent="0.25">
      <c r="A13" s="501" t="s">
        <v>390</v>
      </c>
      <c r="B13" s="501"/>
      <c r="C13" s="501"/>
      <c r="D13" s="501"/>
      <c r="E13" s="501"/>
      <c r="F13" s="501"/>
      <c r="G13" s="501"/>
      <c r="H13" s="501"/>
      <c r="I13" s="426"/>
      <c r="J13" s="426"/>
      <c r="K13" s="426"/>
      <c r="L13" s="426"/>
    </row>
    <row r="14" spans="1:12" ht="24" customHeight="1" x14ac:dyDescent="0.25">
      <c r="A14" s="501" t="s">
        <v>385</v>
      </c>
      <c r="B14" s="501"/>
      <c r="C14" s="501"/>
      <c r="D14" s="501"/>
      <c r="E14" s="501"/>
      <c r="F14" s="501"/>
      <c r="G14" s="501"/>
      <c r="H14" s="501"/>
    </row>
    <row r="15" spans="1:12" ht="15" customHeight="1" x14ac:dyDescent="0.25">
      <c r="A15" s="501" t="s">
        <v>386</v>
      </c>
      <c r="B15" s="501"/>
      <c r="C15" s="501"/>
      <c r="D15" s="501"/>
      <c r="E15" s="501"/>
      <c r="F15" s="501"/>
      <c r="G15" s="501"/>
      <c r="H15" s="501"/>
    </row>
    <row r="16" spans="1:12" ht="15" customHeight="1" x14ac:dyDescent="0.25">
      <c r="A16" s="501" t="s">
        <v>378</v>
      </c>
      <c r="B16" s="501"/>
      <c r="C16" s="501"/>
      <c r="D16" s="501"/>
      <c r="E16" s="501"/>
      <c r="F16" s="501"/>
      <c r="G16" s="501"/>
      <c r="H16" s="501"/>
    </row>
    <row r="17" spans="1:8" ht="15" customHeight="1" x14ac:dyDescent="0.25">
      <c r="A17" s="501" t="s">
        <v>253</v>
      </c>
      <c r="B17" s="501"/>
      <c r="C17" s="501"/>
      <c r="D17" s="501"/>
      <c r="E17" s="501"/>
      <c r="F17" s="501"/>
      <c r="G17" s="501"/>
      <c r="H17" s="501"/>
    </row>
    <row r="18" spans="1:8" x14ac:dyDescent="0.25">
      <c r="A18" s="509"/>
      <c r="B18" s="509"/>
      <c r="C18" s="509"/>
      <c r="D18" s="509"/>
      <c r="E18" s="509"/>
      <c r="F18" s="509"/>
      <c r="G18" s="509"/>
      <c r="H18" s="509"/>
    </row>
    <row r="19" spans="1:8" x14ac:dyDescent="0.25">
      <c r="A19" s="509"/>
      <c r="B19" s="509"/>
      <c r="C19" s="509"/>
      <c r="D19" s="509"/>
      <c r="E19" s="509"/>
      <c r="F19" s="509"/>
      <c r="G19" s="509"/>
      <c r="H19" s="509"/>
    </row>
    <row r="20" spans="1:8" x14ac:dyDescent="0.25">
      <c r="A20" s="509"/>
      <c r="B20" s="539"/>
      <c r="C20" s="539"/>
      <c r="D20" s="539"/>
      <c r="E20" s="539"/>
      <c r="F20" s="539"/>
      <c r="G20" s="539"/>
      <c r="H20" s="539"/>
    </row>
    <row r="21" spans="1:8" x14ac:dyDescent="0.25">
      <c r="A21" s="21"/>
    </row>
    <row r="22" spans="1:8" x14ac:dyDescent="0.25">
      <c r="A22" s="21"/>
    </row>
    <row r="23" spans="1:8" x14ac:dyDescent="0.25">
      <c r="A23" s="21"/>
    </row>
    <row r="24" spans="1:8" x14ac:dyDescent="0.25">
      <c r="A24" s="21"/>
    </row>
    <row r="25" spans="1:8" x14ac:dyDescent="0.25">
      <c r="A25" s="21"/>
    </row>
    <row r="26" spans="1:8" x14ac:dyDescent="0.25">
      <c r="A26" s="21"/>
    </row>
    <row r="27" spans="1:8" x14ac:dyDescent="0.25">
      <c r="A27" s="21"/>
    </row>
    <row r="28" spans="1:8" x14ac:dyDescent="0.25">
      <c r="A28" s="21"/>
    </row>
    <row r="29" spans="1:8" x14ac:dyDescent="0.25">
      <c r="A29" s="21"/>
    </row>
    <row r="30" spans="1:8" x14ac:dyDescent="0.25">
      <c r="A30" s="21"/>
    </row>
    <row r="31" spans="1:8" x14ac:dyDescent="0.25">
      <c r="A31" s="21"/>
    </row>
    <row r="32" spans="1:8" x14ac:dyDescent="0.25">
      <c r="A32" s="21"/>
    </row>
    <row r="50" spans="8:8" ht="4.5" customHeight="1" x14ac:dyDescent="0.25"/>
    <row r="51" spans="8:8" hidden="1" x14ac:dyDescent="0.25"/>
    <row r="52" spans="8:8" ht="14.25" hidden="1" customHeight="1" x14ac:dyDescent="0.25">
      <c r="H52" s="83"/>
    </row>
    <row r="53" spans="8:8" hidden="1" x14ac:dyDescent="0.25"/>
    <row r="54" spans="8:8" ht="0.75" customHeight="1" x14ac:dyDescent="0.25"/>
  </sheetData>
  <mergeCells count="12">
    <mergeCell ref="C2:D2"/>
    <mergeCell ref="F2:G2"/>
    <mergeCell ref="A20:H20"/>
    <mergeCell ref="A3:A4"/>
    <mergeCell ref="B3:B4"/>
    <mergeCell ref="A17:H17"/>
    <mergeCell ref="A18:H18"/>
    <mergeCell ref="A19:H19"/>
    <mergeCell ref="A16:H16"/>
    <mergeCell ref="A15:H15"/>
    <mergeCell ref="A13:H13"/>
    <mergeCell ref="A14:H14"/>
  </mergeCells>
  <hyperlinks>
    <hyperlink ref="J3" location="Indholdsfortegnelse!A1" display="Indholdsfortegnelse"/>
    <hyperlink ref="J5" location="Dokumentation!A1" display="Dokumentation"/>
  </hyperlinks>
  <pageMargins left="0.7" right="0.7" top="0.75" bottom="0.75" header="0.3" footer="0.3"/>
  <pageSetup paperSize="9" scale="62"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3">
    <pageSetUpPr fitToPage="1"/>
  </sheetPr>
  <dimension ref="A1:L39"/>
  <sheetViews>
    <sheetView showGridLines="0" zoomScaleNormal="100" zoomScaleSheetLayoutView="100" zoomScalePageLayoutView="115" workbookViewId="0">
      <selection activeCell="C23" sqref="C23"/>
    </sheetView>
  </sheetViews>
  <sheetFormatPr defaultColWidth="8" defaultRowHeight="15" x14ac:dyDescent="0.25"/>
  <cols>
    <col min="1" max="1" width="3.7109375" customWidth="1"/>
    <col min="2" max="2" width="40.7109375" customWidth="1"/>
    <col min="3" max="4" width="16.7109375" customWidth="1"/>
    <col min="5" max="5" width="3.85546875" customWidth="1"/>
    <col min="6" max="8" width="16.7109375" customWidth="1"/>
    <col min="9" max="9" width="10.7109375" customWidth="1"/>
    <col min="10" max="10" width="8" style="334"/>
  </cols>
  <sheetData>
    <row r="1" spans="1:10" ht="30" customHeight="1" thickBot="1" x14ac:dyDescent="0.3">
      <c r="A1" s="342" t="s">
        <v>383</v>
      </c>
      <c r="B1" s="102"/>
      <c r="C1" s="102"/>
      <c r="D1" s="102"/>
      <c r="E1" s="102"/>
      <c r="F1" s="102"/>
      <c r="G1" s="102"/>
      <c r="H1" s="102"/>
    </row>
    <row r="2" spans="1:10" ht="30" customHeight="1" x14ac:dyDescent="0.25">
      <c r="A2" s="327"/>
      <c r="B2" s="298"/>
      <c r="C2" s="559" t="s">
        <v>133</v>
      </c>
      <c r="D2" s="559"/>
      <c r="E2" s="63"/>
      <c r="F2" s="559" t="s">
        <v>134</v>
      </c>
      <c r="G2" s="561"/>
      <c r="H2" s="63"/>
    </row>
    <row r="3" spans="1:10" x14ac:dyDescent="0.25">
      <c r="A3" s="535"/>
      <c r="B3" s="503" t="s">
        <v>29</v>
      </c>
      <c r="C3" s="326" t="s">
        <v>26</v>
      </c>
      <c r="D3" s="326" t="s">
        <v>4</v>
      </c>
      <c r="E3" s="18"/>
      <c r="F3" s="326" t="s">
        <v>158</v>
      </c>
      <c r="G3" s="326" t="s">
        <v>130</v>
      </c>
      <c r="H3" s="18" t="s">
        <v>20</v>
      </c>
      <c r="J3" s="335" t="s">
        <v>89</v>
      </c>
    </row>
    <row r="4" spans="1:10" ht="15.75" thickBot="1" x14ac:dyDescent="0.3">
      <c r="A4" s="537"/>
      <c r="B4" s="516"/>
      <c r="C4" s="328" t="s">
        <v>72</v>
      </c>
      <c r="D4" s="328" t="s">
        <v>72</v>
      </c>
      <c r="E4" s="149"/>
      <c r="F4" s="328" t="s">
        <v>72</v>
      </c>
      <c r="G4" s="328" t="s">
        <v>72</v>
      </c>
      <c r="H4" s="329" t="s">
        <v>72</v>
      </c>
    </row>
    <row r="5" spans="1:10" ht="15" customHeight="1" x14ac:dyDescent="0.25">
      <c r="A5" s="51"/>
      <c r="B5" s="87" t="s">
        <v>51</v>
      </c>
      <c r="C5" s="54">
        <v>31957</v>
      </c>
      <c r="D5" s="54">
        <v>36441</v>
      </c>
      <c r="E5" s="468"/>
      <c r="F5" s="54">
        <v>65562</v>
      </c>
      <c r="G5" s="54">
        <v>144571</v>
      </c>
      <c r="H5" s="54">
        <v>91528</v>
      </c>
      <c r="J5" s="335" t="s">
        <v>88</v>
      </c>
    </row>
    <row r="6" spans="1:10" ht="15" customHeight="1" x14ac:dyDescent="0.25">
      <c r="A6" s="10"/>
      <c r="B6" s="163" t="s">
        <v>52</v>
      </c>
      <c r="C6" s="469">
        <v>29872</v>
      </c>
      <c r="D6" s="469">
        <v>44994</v>
      </c>
      <c r="E6" s="55"/>
      <c r="F6" s="469">
        <v>143777</v>
      </c>
      <c r="G6" s="469">
        <v>1483208</v>
      </c>
      <c r="H6" s="469">
        <v>146379</v>
      </c>
    </row>
    <row r="7" spans="1:10" ht="15" customHeight="1" x14ac:dyDescent="0.25">
      <c r="A7" s="10"/>
      <c r="B7" s="88" t="s">
        <v>53</v>
      </c>
      <c r="C7" s="469">
        <v>6742</v>
      </c>
      <c r="D7" s="469">
        <v>7587</v>
      </c>
      <c r="E7" s="469"/>
      <c r="F7" s="469">
        <v>92859</v>
      </c>
      <c r="G7" s="469">
        <v>292310</v>
      </c>
      <c r="H7" s="469">
        <v>94452</v>
      </c>
    </row>
    <row r="8" spans="1:10" ht="15" customHeight="1" x14ac:dyDescent="0.25">
      <c r="A8" s="10"/>
      <c r="B8" s="163" t="s">
        <v>54</v>
      </c>
      <c r="C8" s="469">
        <v>28054</v>
      </c>
      <c r="D8" s="469">
        <v>33352</v>
      </c>
      <c r="E8" s="55"/>
      <c r="F8" s="469">
        <v>164474</v>
      </c>
      <c r="G8" s="469">
        <v>769607</v>
      </c>
      <c r="H8" s="469">
        <v>179142</v>
      </c>
    </row>
    <row r="9" spans="1:10" ht="15" customHeight="1" x14ac:dyDescent="0.25">
      <c r="A9" s="10"/>
      <c r="B9" s="88" t="s">
        <v>55</v>
      </c>
      <c r="C9" s="469">
        <v>6847</v>
      </c>
      <c r="D9" s="469">
        <v>8462</v>
      </c>
      <c r="E9" s="469"/>
      <c r="F9" s="469">
        <v>28705</v>
      </c>
      <c r="G9" s="469">
        <v>122173</v>
      </c>
      <c r="H9" s="469">
        <v>32450</v>
      </c>
    </row>
    <row r="10" spans="1:10" ht="15" customHeight="1" x14ac:dyDescent="0.25">
      <c r="A10" s="10"/>
      <c r="B10" s="163" t="s">
        <v>56</v>
      </c>
      <c r="C10" s="469">
        <v>25945</v>
      </c>
      <c r="D10" s="469">
        <v>30301</v>
      </c>
      <c r="E10" s="55"/>
      <c r="F10" s="469">
        <v>369865</v>
      </c>
      <c r="G10" s="469">
        <v>1271535</v>
      </c>
      <c r="H10" s="469">
        <v>377874</v>
      </c>
    </row>
    <row r="11" spans="1:10" ht="15" customHeight="1" x14ac:dyDescent="0.25">
      <c r="A11" s="10"/>
      <c r="B11" s="88" t="s">
        <v>57</v>
      </c>
      <c r="C11" s="469">
        <v>67846</v>
      </c>
      <c r="D11" s="469">
        <v>84174</v>
      </c>
      <c r="E11" s="469"/>
      <c r="F11" s="469">
        <v>207256</v>
      </c>
      <c r="G11" s="469">
        <v>802538</v>
      </c>
      <c r="H11" s="469">
        <v>230458</v>
      </c>
    </row>
    <row r="12" spans="1:10" ht="15" customHeight="1" x14ac:dyDescent="0.25">
      <c r="A12" s="10"/>
      <c r="B12" s="163" t="s">
        <v>58</v>
      </c>
      <c r="C12" s="469">
        <v>64629</v>
      </c>
      <c r="D12" s="469">
        <v>85430</v>
      </c>
      <c r="E12" s="55"/>
      <c r="F12" s="469">
        <v>154745</v>
      </c>
      <c r="G12" s="469">
        <v>394304</v>
      </c>
      <c r="H12" s="469">
        <v>193400</v>
      </c>
    </row>
    <row r="13" spans="1:10" ht="15" customHeight="1" x14ac:dyDescent="0.25">
      <c r="A13" s="10"/>
      <c r="B13" s="88" t="s">
        <v>59</v>
      </c>
      <c r="C13" s="469">
        <v>55053</v>
      </c>
      <c r="D13" s="469">
        <v>68842</v>
      </c>
      <c r="E13" s="469"/>
      <c r="F13" s="469">
        <v>218023</v>
      </c>
      <c r="G13" s="469">
        <v>702415</v>
      </c>
      <c r="H13" s="469">
        <v>245812</v>
      </c>
    </row>
    <row r="14" spans="1:10" ht="15" customHeight="1" x14ac:dyDescent="0.25">
      <c r="A14" s="10"/>
      <c r="B14" s="163" t="s">
        <v>60</v>
      </c>
      <c r="C14" s="469">
        <v>34786</v>
      </c>
      <c r="D14" s="469">
        <v>41615</v>
      </c>
      <c r="E14" s="55"/>
      <c r="F14" s="469">
        <v>191532</v>
      </c>
      <c r="G14" s="469">
        <v>860250</v>
      </c>
      <c r="H14" s="469">
        <v>207563</v>
      </c>
    </row>
    <row r="15" spans="1:10" ht="27" customHeight="1" x14ac:dyDescent="0.25">
      <c r="A15" s="10"/>
      <c r="B15" s="88" t="s">
        <v>344</v>
      </c>
      <c r="C15" s="469">
        <v>48837</v>
      </c>
      <c r="D15" s="469">
        <v>52587</v>
      </c>
      <c r="E15" s="469"/>
      <c r="F15" s="469">
        <v>43674</v>
      </c>
      <c r="G15" s="469">
        <v>99967</v>
      </c>
      <c r="H15" s="469">
        <v>82543</v>
      </c>
    </row>
    <row r="16" spans="1:10" ht="15" customHeight="1" x14ac:dyDescent="0.25">
      <c r="A16" s="10"/>
      <c r="B16" s="163" t="s">
        <v>61</v>
      </c>
      <c r="C16" s="469">
        <v>8073</v>
      </c>
      <c r="D16" s="469">
        <v>8982</v>
      </c>
      <c r="E16" s="55"/>
      <c r="F16" s="469">
        <v>87799</v>
      </c>
      <c r="G16" s="469">
        <v>270160</v>
      </c>
      <c r="H16" s="469">
        <v>91787</v>
      </c>
    </row>
    <row r="17" spans="1:12" ht="15" customHeight="1" x14ac:dyDescent="0.25">
      <c r="A17" s="10"/>
      <c r="B17" s="88" t="s">
        <v>62</v>
      </c>
      <c r="C17" s="469">
        <v>46629</v>
      </c>
      <c r="D17" s="469">
        <v>50788</v>
      </c>
      <c r="E17" s="469"/>
      <c r="F17" s="469">
        <v>414160</v>
      </c>
      <c r="G17" s="469">
        <v>1415591</v>
      </c>
      <c r="H17" s="469">
        <v>422734</v>
      </c>
    </row>
    <row r="18" spans="1:12" ht="15" customHeight="1" x14ac:dyDescent="0.25">
      <c r="A18" s="10"/>
      <c r="B18" s="163" t="s">
        <v>63</v>
      </c>
      <c r="C18" s="469">
        <v>3762</v>
      </c>
      <c r="D18" s="469">
        <v>4482</v>
      </c>
      <c r="E18" s="55"/>
      <c r="F18" s="469">
        <v>43774</v>
      </c>
      <c r="G18" s="469">
        <v>126665</v>
      </c>
      <c r="H18" s="469">
        <v>44512</v>
      </c>
    </row>
    <row r="19" spans="1:12" ht="15" customHeight="1" x14ac:dyDescent="0.25">
      <c r="A19" s="10"/>
      <c r="B19" s="88" t="s">
        <v>64</v>
      </c>
      <c r="C19" s="469">
        <v>8454</v>
      </c>
      <c r="D19" s="469">
        <v>8833</v>
      </c>
      <c r="E19" s="469"/>
      <c r="F19" s="469">
        <v>7064</v>
      </c>
      <c r="G19" s="469">
        <v>18570</v>
      </c>
      <c r="H19" s="469">
        <v>12535</v>
      </c>
    </row>
    <row r="20" spans="1:12" ht="15" customHeight="1" x14ac:dyDescent="0.25">
      <c r="A20" s="10"/>
      <c r="B20" s="163" t="s">
        <v>65</v>
      </c>
      <c r="C20" s="469">
        <v>176079</v>
      </c>
      <c r="D20" s="469">
        <v>220520</v>
      </c>
      <c r="E20" s="55"/>
      <c r="F20" s="469">
        <v>1604431</v>
      </c>
      <c r="G20" s="469">
        <v>3864182</v>
      </c>
      <c r="H20" s="469">
        <v>1663685</v>
      </c>
    </row>
    <row r="21" spans="1:12" ht="27.75" customHeight="1" x14ac:dyDescent="0.25">
      <c r="A21" s="10"/>
      <c r="B21" s="88" t="s">
        <v>66</v>
      </c>
      <c r="C21" s="469">
        <v>69755</v>
      </c>
      <c r="D21" s="469">
        <v>78773</v>
      </c>
      <c r="E21" s="469"/>
      <c r="F21" s="469">
        <v>540022</v>
      </c>
      <c r="G21" s="469">
        <v>1006242</v>
      </c>
      <c r="H21" s="469">
        <v>573556</v>
      </c>
    </row>
    <row r="22" spans="1:12" ht="15" customHeight="1" thickBot="1" x14ac:dyDescent="0.3">
      <c r="A22" s="199"/>
      <c r="B22" s="201" t="s">
        <v>352</v>
      </c>
      <c r="C22" s="469">
        <v>76966</v>
      </c>
      <c r="D22" s="469">
        <v>81654</v>
      </c>
      <c r="E22" s="55"/>
      <c r="F22" s="469">
        <v>378460</v>
      </c>
      <c r="G22" s="469">
        <v>1792412</v>
      </c>
      <c r="H22" s="469">
        <v>432855</v>
      </c>
    </row>
    <row r="23" spans="1:12" ht="15.75" thickBot="1" x14ac:dyDescent="0.3">
      <c r="A23" s="5"/>
      <c r="B23" s="5" t="s">
        <v>67</v>
      </c>
      <c r="C23" s="207">
        <v>527914</v>
      </c>
      <c r="D23" s="207">
        <v>774287</v>
      </c>
      <c r="E23" s="207"/>
      <c r="F23" s="207">
        <v>2795172</v>
      </c>
      <c r="G23" s="207">
        <v>15215374</v>
      </c>
      <c r="H23" s="207">
        <v>2845428</v>
      </c>
      <c r="I23" s="486"/>
    </row>
    <row r="24" spans="1:12" x14ac:dyDescent="0.25">
      <c r="A24" s="439" t="s">
        <v>393</v>
      </c>
      <c r="B24" s="1"/>
      <c r="C24" s="1"/>
      <c r="D24" s="1"/>
      <c r="E24" s="1"/>
      <c r="F24" s="1"/>
      <c r="G24" s="1"/>
      <c r="H24" s="1"/>
    </row>
    <row r="25" spans="1:12" ht="15" customHeight="1" x14ac:dyDescent="0.25">
      <c r="A25" s="501" t="s">
        <v>390</v>
      </c>
      <c r="B25" s="501"/>
      <c r="C25" s="501"/>
      <c r="D25" s="501"/>
      <c r="E25" s="501"/>
      <c r="F25" s="501"/>
      <c r="G25" s="501"/>
      <c r="H25" s="501"/>
      <c r="I25" s="426"/>
      <c r="J25" s="426"/>
      <c r="K25" s="426"/>
      <c r="L25" s="426"/>
    </row>
    <row r="26" spans="1:12" ht="15" customHeight="1" x14ac:dyDescent="0.25">
      <c r="A26" s="501" t="s">
        <v>385</v>
      </c>
      <c r="B26" s="501"/>
      <c r="C26" s="501"/>
      <c r="D26" s="501"/>
      <c r="E26" s="501"/>
      <c r="F26" s="501"/>
      <c r="G26" s="501"/>
      <c r="H26" s="501"/>
    </row>
    <row r="27" spans="1:12" ht="15" customHeight="1" x14ac:dyDescent="0.25">
      <c r="A27" s="501" t="s">
        <v>386</v>
      </c>
      <c r="B27" s="501"/>
      <c r="C27" s="501"/>
      <c r="D27" s="501"/>
      <c r="E27" s="501"/>
      <c r="F27" s="501"/>
      <c r="G27" s="501"/>
      <c r="H27" s="501"/>
    </row>
    <row r="28" spans="1:12" ht="15" customHeight="1" x14ac:dyDescent="0.25">
      <c r="A28" s="501" t="s">
        <v>378</v>
      </c>
      <c r="B28" s="501"/>
      <c r="C28" s="501"/>
      <c r="D28" s="501"/>
      <c r="E28" s="501"/>
      <c r="F28" s="501"/>
      <c r="G28" s="501"/>
      <c r="H28" s="501"/>
    </row>
    <row r="29" spans="1:12" ht="15" customHeight="1" x14ac:dyDescent="0.25">
      <c r="A29" s="501" t="s">
        <v>253</v>
      </c>
      <c r="B29" s="501"/>
      <c r="C29" s="501"/>
      <c r="D29" s="501"/>
      <c r="E29" s="501"/>
      <c r="F29" s="501"/>
      <c r="G29" s="501"/>
      <c r="H29" s="501"/>
    </row>
    <row r="30" spans="1:12" x14ac:dyDescent="0.25">
      <c r="A30" s="509"/>
      <c r="B30" s="509"/>
      <c r="C30" s="509"/>
      <c r="D30" s="509"/>
      <c r="E30" s="509"/>
      <c r="F30" s="509"/>
      <c r="G30" s="509"/>
      <c r="H30" s="509"/>
    </row>
    <row r="31" spans="1:12" x14ac:dyDescent="0.25">
      <c r="A31" s="509"/>
      <c r="B31" s="509"/>
      <c r="C31" s="509"/>
      <c r="D31" s="509"/>
      <c r="E31" s="509"/>
      <c r="F31" s="509"/>
      <c r="G31" s="509"/>
      <c r="H31" s="509"/>
    </row>
    <row r="32" spans="1:12" x14ac:dyDescent="0.25">
      <c r="A32" s="509"/>
      <c r="B32" s="539"/>
      <c r="C32" s="539"/>
      <c r="D32" s="539"/>
      <c r="E32" s="539"/>
      <c r="F32" s="539"/>
      <c r="G32" s="539"/>
      <c r="H32" s="539"/>
    </row>
    <row r="35" spans="1:1" x14ac:dyDescent="0.25">
      <c r="A35" s="85"/>
    </row>
    <row r="36" spans="1:1" x14ac:dyDescent="0.25">
      <c r="A36" s="86"/>
    </row>
    <row r="37" spans="1:1" x14ac:dyDescent="0.25">
      <c r="A37" s="86"/>
    </row>
    <row r="38" spans="1:1" x14ac:dyDescent="0.25">
      <c r="A38" s="86"/>
    </row>
    <row r="39" spans="1:1" x14ac:dyDescent="0.25">
      <c r="A39" s="86"/>
    </row>
  </sheetData>
  <mergeCells count="12">
    <mergeCell ref="A31:H31"/>
    <mergeCell ref="A32:H32"/>
    <mergeCell ref="A29:H29"/>
    <mergeCell ref="A28:H28"/>
    <mergeCell ref="A26:H26"/>
    <mergeCell ref="A27:H27"/>
    <mergeCell ref="C2:D2"/>
    <mergeCell ref="F2:G2"/>
    <mergeCell ref="A3:A4"/>
    <mergeCell ref="B3:B4"/>
    <mergeCell ref="A30:H30"/>
    <mergeCell ref="A25:H25"/>
  </mergeCells>
  <hyperlinks>
    <hyperlink ref="J3" location="Indholdsfortegnelse!A1" display="Indholdsfortegnelse"/>
    <hyperlink ref="J5" location="Dokumentation!A1" display="Dokumentation"/>
  </hyperlinks>
  <pageMargins left="0.7" right="0.7" top="0.75" bottom="0.75" header="0.3" footer="0.3"/>
  <pageSetup paperSize="9" scale="55"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4">
    <pageSetUpPr fitToPage="1"/>
  </sheetPr>
  <dimension ref="A1:O48"/>
  <sheetViews>
    <sheetView showGridLines="0" zoomScaleNormal="100" zoomScaleSheetLayoutView="100" zoomScalePageLayoutView="130" workbookViewId="0">
      <selection activeCell="Q17" sqref="Q17"/>
    </sheetView>
  </sheetViews>
  <sheetFormatPr defaultRowHeight="15" x14ac:dyDescent="0.25"/>
  <cols>
    <col min="1" max="1" width="3.7109375" customWidth="1"/>
    <col min="2" max="2" width="15.7109375" customWidth="1"/>
    <col min="3" max="3" width="46" customWidth="1"/>
    <col min="4" max="4" width="10" bestFit="1" customWidth="1"/>
    <col min="5" max="13" width="8.7109375" customWidth="1"/>
    <col min="14" max="14" width="10.7109375" customWidth="1"/>
    <col min="15" max="15" width="9.140625" style="334"/>
  </cols>
  <sheetData>
    <row r="1" spans="1:15" ht="30" customHeight="1" thickBot="1" x14ac:dyDescent="0.3">
      <c r="A1" s="564" t="s">
        <v>176</v>
      </c>
      <c r="B1" s="564"/>
      <c r="C1" s="564"/>
      <c r="D1" s="564"/>
      <c r="E1" s="564"/>
      <c r="F1" s="564"/>
      <c r="G1" s="564"/>
    </row>
    <row r="2" spans="1:15" ht="15.75" thickBot="1" x14ac:dyDescent="0.3">
      <c r="A2" s="26"/>
      <c r="B2" s="27" t="s">
        <v>5</v>
      </c>
      <c r="C2" s="26"/>
      <c r="D2" s="28">
        <v>2009</v>
      </c>
      <c r="E2" s="28">
        <v>2010</v>
      </c>
      <c r="F2" s="28">
        <v>2011</v>
      </c>
      <c r="G2" s="28">
        <v>2012</v>
      </c>
      <c r="H2" s="28">
        <v>2013</v>
      </c>
      <c r="I2" s="28">
        <v>2014</v>
      </c>
      <c r="J2" s="28">
        <v>2015</v>
      </c>
      <c r="K2" s="28">
        <v>2016</v>
      </c>
      <c r="L2" s="28">
        <v>2017</v>
      </c>
      <c r="M2" s="28">
        <v>2018</v>
      </c>
      <c r="O2" s="335" t="s">
        <v>89</v>
      </c>
    </row>
    <row r="3" spans="1:15" ht="15" customHeight="1" x14ac:dyDescent="0.25">
      <c r="A3" s="29"/>
      <c r="B3" s="552" t="s">
        <v>78</v>
      </c>
      <c r="C3" s="112" t="s">
        <v>262</v>
      </c>
      <c r="D3" s="454">
        <v>51587</v>
      </c>
      <c r="E3" s="454">
        <v>48875</v>
      </c>
      <c r="F3" s="454">
        <v>47467</v>
      </c>
      <c r="G3" s="454">
        <v>44045</v>
      </c>
      <c r="H3" s="454">
        <v>42253</v>
      </c>
      <c r="I3" s="454">
        <v>41531</v>
      </c>
      <c r="J3" s="454">
        <v>41123</v>
      </c>
      <c r="K3" s="454">
        <v>41220</v>
      </c>
      <c r="L3" s="454">
        <v>41202</v>
      </c>
      <c r="M3" s="454">
        <v>40101</v>
      </c>
    </row>
    <row r="4" spans="1:15" ht="15" customHeight="1" x14ac:dyDescent="0.25">
      <c r="A4" s="29"/>
      <c r="B4" s="553"/>
      <c r="C4" s="113" t="s">
        <v>263</v>
      </c>
      <c r="D4" s="455">
        <v>60886</v>
      </c>
      <c r="E4" s="455">
        <v>62465</v>
      </c>
      <c r="F4" s="455">
        <v>62862</v>
      </c>
      <c r="G4" s="455">
        <v>65243</v>
      </c>
      <c r="H4" s="455">
        <v>65970</v>
      </c>
      <c r="I4" s="455">
        <v>70283</v>
      </c>
      <c r="J4" s="455">
        <v>73613</v>
      </c>
      <c r="K4" s="455">
        <v>77768</v>
      </c>
      <c r="L4" s="455">
        <v>81493</v>
      </c>
      <c r="M4" s="455">
        <v>83608</v>
      </c>
      <c r="O4" s="335" t="s">
        <v>88</v>
      </c>
    </row>
    <row r="5" spans="1:15" ht="15" customHeight="1" x14ac:dyDescent="0.25">
      <c r="A5" s="29"/>
      <c r="B5" s="553"/>
      <c r="C5" s="116" t="s">
        <v>264</v>
      </c>
      <c r="D5" s="455">
        <v>112473</v>
      </c>
      <c r="E5" s="455">
        <v>111340</v>
      </c>
      <c r="F5" s="455">
        <v>110329</v>
      </c>
      <c r="G5" s="455">
        <v>109288</v>
      </c>
      <c r="H5" s="455">
        <v>108223</v>
      </c>
      <c r="I5" s="455">
        <v>111814</v>
      </c>
      <c r="J5" s="455">
        <v>114736</v>
      </c>
      <c r="K5" s="455">
        <v>118988</v>
      </c>
      <c r="L5" s="455">
        <v>122695</v>
      </c>
      <c r="M5" s="455">
        <v>123709</v>
      </c>
    </row>
    <row r="6" spans="1:15" ht="15" customHeight="1" x14ac:dyDescent="0.25">
      <c r="A6" s="29"/>
      <c r="B6" s="555"/>
      <c r="C6" s="111" t="s">
        <v>265</v>
      </c>
      <c r="D6" s="452">
        <v>60297</v>
      </c>
      <c r="E6" s="452">
        <v>60392</v>
      </c>
      <c r="F6" s="452">
        <v>58808</v>
      </c>
      <c r="G6" s="452">
        <v>58001</v>
      </c>
      <c r="H6" s="452">
        <v>57289</v>
      </c>
      <c r="I6" s="452">
        <v>59281</v>
      </c>
      <c r="J6" s="452">
        <v>60197</v>
      </c>
      <c r="K6" s="452">
        <v>61073</v>
      </c>
      <c r="L6" s="452">
        <v>62811</v>
      </c>
      <c r="M6" s="452">
        <v>63156</v>
      </c>
    </row>
    <row r="7" spans="1:15" ht="15" customHeight="1" x14ac:dyDescent="0.25">
      <c r="A7" s="29"/>
      <c r="B7" s="554" t="s">
        <v>79</v>
      </c>
      <c r="C7" s="446" t="s">
        <v>262</v>
      </c>
      <c r="D7" s="455">
        <v>99064</v>
      </c>
      <c r="E7" s="455">
        <v>102272</v>
      </c>
      <c r="F7" s="455">
        <v>97625</v>
      </c>
      <c r="G7" s="455">
        <v>92520</v>
      </c>
      <c r="H7" s="455">
        <v>92032</v>
      </c>
      <c r="I7" s="455">
        <v>88873</v>
      </c>
      <c r="J7" s="455">
        <v>90391</v>
      </c>
      <c r="K7" s="455">
        <v>88137</v>
      </c>
      <c r="L7" s="455">
        <v>87223</v>
      </c>
      <c r="M7" s="455">
        <v>82646</v>
      </c>
    </row>
    <row r="8" spans="1:15" x14ac:dyDescent="0.25">
      <c r="A8" s="29"/>
      <c r="B8" s="553"/>
      <c r="C8" s="446" t="s">
        <v>263</v>
      </c>
      <c r="D8" s="455">
        <v>144033</v>
      </c>
      <c r="E8" s="455">
        <v>150940</v>
      </c>
      <c r="F8" s="455">
        <v>151062</v>
      </c>
      <c r="G8" s="455">
        <v>150790</v>
      </c>
      <c r="H8" s="455">
        <v>156791</v>
      </c>
      <c r="I8" s="455">
        <v>161924</v>
      </c>
      <c r="J8" s="455">
        <v>165484</v>
      </c>
      <c r="K8" s="455">
        <v>171668</v>
      </c>
      <c r="L8" s="455">
        <v>180311</v>
      </c>
      <c r="M8" s="455">
        <v>181382</v>
      </c>
    </row>
    <row r="9" spans="1:15" x14ac:dyDescent="0.25">
      <c r="A9" s="29"/>
      <c r="B9" s="553"/>
      <c r="C9" s="449" t="s">
        <v>264</v>
      </c>
      <c r="D9" s="455">
        <v>243097</v>
      </c>
      <c r="E9" s="455">
        <v>253212</v>
      </c>
      <c r="F9" s="455">
        <v>248687</v>
      </c>
      <c r="G9" s="455">
        <v>243310</v>
      </c>
      <c r="H9" s="455">
        <v>248823</v>
      </c>
      <c r="I9" s="455">
        <v>250797</v>
      </c>
      <c r="J9" s="455">
        <v>255875</v>
      </c>
      <c r="K9" s="455">
        <v>259805</v>
      </c>
      <c r="L9" s="455">
        <v>267534</v>
      </c>
      <c r="M9" s="455">
        <v>264028</v>
      </c>
    </row>
    <row r="10" spans="1:15" x14ac:dyDescent="0.25">
      <c r="A10" s="29"/>
      <c r="B10" s="555"/>
      <c r="C10" s="111" t="s">
        <v>265</v>
      </c>
      <c r="D10" s="452">
        <v>132064</v>
      </c>
      <c r="E10" s="452">
        <v>134358</v>
      </c>
      <c r="F10" s="452">
        <v>129952</v>
      </c>
      <c r="G10" s="452">
        <v>127604</v>
      </c>
      <c r="H10" s="452">
        <v>127965</v>
      </c>
      <c r="I10" s="452">
        <v>130417</v>
      </c>
      <c r="J10" s="452">
        <v>131688</v>
      </c>
      <c r="K10" s="452">
        <v>134443</v>
      </c>
      <c r="L10" s="452">
        <v>137559</v>
      </c>
      <c r="M10" s="452">
        <v>136106</v>
      </c>
    </row>
    <row r="11" spans="1:15" ht="15" customHeight="1" x14ac:dyDescent="0.25">
      <c r="A11" s="29"/>
      <c r="B11" s="554" t="s">
        <v>80</v>
      </c>
      <c r="C11" s="446" t="s">
        <v>262</v>
      </c>
      <c r="D11" s="455">
        <v>98659</v>
      </c>
      <c r="E11" s="455">
        <v>100572</v>
      </c>
      <c r="F11" s="455">
        <v>97822</v>
      </c>
      <c r="G11" s="455">
        <v>96089</v>
      </c>
      <c r="H11" s="455">
        <v>96505</v>
      </c>
      <c r="I11" s="455">
        <v>96255</v>
      </c>
      <c r="J11" s="455">
        <v>93038</v>
      </c>
      <c r="K11" s="455">
        <v>90712</v>
      </c>
      <c r="L11" s="455">
        <v>87125</v>
      </c>
      <c r="M11" s="455">
        <v>83675</v>
      </c>
    </row>
    <row r="12" spans="1:15" x14ac:dyDescent="0.25">
      <c r="A12" s="29"/>
      <c r="B12" s="553"/>
      <c r="C12" s="446" t="s">
        <v>263</v>
      </c>
      <c r="D12" s="455">
        <v>153402</v>
      </c>
      <c r="E12" s="455">
        <v>160222</v>
      </c>
      <c r="F12" s="455">
        <v>166255</v>
      </c>
      <c r="G12" s="455">
        <v>175246</v>
      </c>
      <c r="H12" s="455">
        <v>178347</v>
      </c>
      <c r="I12" s="455">
        <v>185002</v>
      </c>
      <c r="J12" s="455">
        <v>188577</v>
      </c>
      <c r="K12" s="455">
        <v>199494</v>
      </c>
      <c r="L12" s="455">
        <v>208025</v>
      </c>
      <c r="M12" s="455">
        <v>219917</v>
      </c>
    </row>
    <row r="13" spans="1:15" x14ac:dyDescent="0.25">
      <c r="A13" s="29"/>
      <c r="B13" s="553"/>
      <c r="C13" s="449" t="s">
        <v>264</v>
      </c>
      <c r="D13" s="455">
        <v>252061</v>
      </c>
      <c r="E13" s="455">
        <v>260794</v>
      </c>
      <c r="F13" s="455">
        <v>264077</v>
      </c>
      <c r="G13" s="455">
        <v>271335</v>
      </c>
      <c r="H13" s="455">
        <v>274852</v>
      </c>
      <c r="I13" s="455">
        <v>281257</v>
      </c>
      <c r="J13" s="455">
        <v>281615</v>
      </c>
      <c r="K13" s="455">
        <v>290206</v>
      </c>
      <c r="L13" s="455">
        <v>295150</v>
      </c>
      <c r="M13" s="455">
        <v>303592</v>
      </c>
    </row>
    <row r="14" spans="1:15" x14ac:dyDescent="0.25">
      <c r="A14" s="29"/>
      <c r="B14" s="555"/>
      <c r="C14" s="111" t="s">
        <v>265</v>
      </c>
      <c r="D14" s="452">
        <v>134787</v>
      </c>
      <c r="E14" s="452">
        <v>138959</v>
      </c>
      <c r="F14" s="452">
        <v>137682</v>
      </c>
      <c r="G14" s="452">
        <v>140628</v>
      </c>
      <c r="H14" s="452">
        <v>141594</v>
      </c>
      <c r="I14" s="452">
        <v>144847</v>
      </c>
      <c r="J14" s="452">
        <v>144007</v>
      </c>
      <c r="K14" s="452">
        <v>145037</v>
      </c>
      <c r="L14" s="452">
        <v>147076</v>
      </c>
      <c r="M14" s="452">
        <v>149501</v>
      </c>
    </row>
    <row r="15" spans="1:15" ht="15" customHeight="1" x14ac:dyDescent="0.25">
      <c r="A15" s="29"/>
      <c r="B15" s="554" t="s">
        <v>248</v>
      </c>
      <c r="C15" s="446" t="s">
        <v>262</v>
      </c>
      <c r="D15" s="455">
        <v>127891</v>
      </c>
      <c r="E15" s="455">
        <v>132006</v>
      </c>
      <c r="F15" s="455">
        <v>130580</v>
      </c>
      <c r="G15" s="455">
        <v>129014</v>
      </c>
      <c r="H15" s="455">
        <v>129840</v>
      </c>
      <c r="I15" s="455">
        <v>135330</v>
      </c>
      <c r="J15" s="455">
        <v>134861</v>
      </c>
      <c r="K15" s="455">
        <v>130308</v>
      </c>
      <c r="L15" s="455">
        <v>130574</v>
      </c>
      <c r="M15" s="455">
        <v>126706</v>
      </c>
    </row>
    <row r="16" spans="1:15" x14ac:dyDescent="0.25">
      <c r="A16" s="29"/>
      <c r="B16" s="553"/>
      <c r="C16" s="446" t="s">
        <v>263</v>
      </c>
      <c r="D16" s="455">
        <v>154277</v>
      </c>
      <c r="E16" s="455">
        <v>167659</v>
      </c>
      <c r="F16" s="455">
        <v>166379</v>
      </c>
      <c r="G16" s="455">
        <v>172997</v>
      </c>
      <c r="H16" s="455">
        <v>174483</v>
      </c>
      <c r="I16" s="455">
        <v>185201</v>
      </c>
      <c r="J16" s="455">
        <v>195700</v>
      </c>
      <c r="K16" s="455">
        <v>207899</v>
      </c>
      <c r="L16" s="455">
        <v>225914</v>
      </c>
      <c r="M16" s="455">
        <v>241598</v>
      </c>
    </row>
    <row r="17" spans="1:13" x14ac:dyDescent="0.25">
      <c r="A17" s="29"/>
      <c r="B17" s="553"/>
      <c r="C17" s="449" t="s">
        <v>264</v>
      </c>
      <c r="D17" s="455">
        <v>282168</v>
      </c>
      <c r="E17" s="455">
        <v>299665</v>
      </c>
      <c r="F17" s="455">
        <v>296959</v>
      </c>
      <c r="G17" s="455">
        <v>302011</v>
      </c>
      <c r="H17" s="455">
        <v>304323</v>
      </c>
      <c r="I17" s="455">
        <v>320531</v>
      </c>
      <c r="J17" s="455">
        <v>330561</v>
      </c>
      <c r="K17" s="455">
        <v>338207</v>
      </c>
      <c r="L17" s="455">
        <v>356488</v>
      </c>
      <c r="M17" s="455">
        <v>368304</v>
      </c>
    </row>
    <row r="18" spans="1:13" x14ac:dyDescent="0.25">
      <c r="A18" s="29"/>
      <c r="B18" s="555"/>
      <c r="C18" s="111" t="s">
        <v>265</v>
      </c>
      <c r="D18" s="452">
        <v>149359</v>
      </c>
      <c r="E18" s="452">
        <v>154580</v>
      </c>
      <c r="F18" s="452">
        <v>152166</v>
      </c>
      <c r="G18" s="452">
        <v>152014</v>
      </c>
      <c r="H18" s="452">
        <v>151644</v>
      </c>
      <c r="I18" s="452">
        <v>161243</v>
      </c>
      <c r="J18" s="452">
        <v>167376</v>
      </c>
      <c r="K18" s="452">
        <v>173247</v>
      </c>
      <c r="L18" s="452">
        <v>182297</v>
      </c>
      <c r="M18" s="452">
        <v>187418</v>
      </c>
    </row>
    <row r="19" spans="1:13" ht="15" customHeight="1" x14ac:dyDescent="0.25">
      <c r="A19" s="29"/>
      <c r="B19" s="554" t="s">
        <v>81</v>
      </c>
      <c r="C19" s="446" t="s">
        <v>262</v>
      </c>
      <c r="D19" s="455">
        <v>68121</v>
      </c>
      <c r="E19" s="455">
        <v>70231</v>
      </c>
      <c r="F19" s="455">
        <v>69491</v>
      </c>
      <c r="G19" s="455">
        <v>67290</v>
      </c>
      <c r="H19" s="455">
        <v>66470</v>
      </c>
      <c r="I19" s="455">
        <v>67350</v>
      </c>
      <c r="J19" s="455">
        <v>67068</v>
      </c>
      <c r="K19" s="455">
        <v>65323</v>
      </c>
      <c r="L19" s="455">
        <v>62076</v>
      </c>
      <c r="M19" s="455">
        <v>59270</v>
      </c>
    </row>
    <row r="20" spans="1:13" x14ac:dyDescent="0.25">
      <c r="A20" s="113"/>
      <c r="B20" s="553"/>
      <c r="C20" s="446" t="s">
        <v>263</v>
      </c>
      <c r="D20" s="455">
        <v>74514</v>
      </c>
      <c r="E20" s="455">
        <v>80738</v>
      </c>
      <c r="F20" s="455">
        <v>79573</v>
      </c>
      <c r="G20" s="455">
        <v>85582</v>
      </c>
      <c r="H20" s="455">
        <v>91117</v>
      </c>
      <c r="I20" s="455">
        <v>98688</v>
      </c>
      <c r="J20" s="455">
        <v>105624</v>
      </c>
      <c r="K20" s="455">
        <v>112534</v>
      </c>
      <c r="L20" s="455">
        <v>117434</v>
      </c>
      <c r="M20" s="455">
        <v>114969</v>
      </c>
    </row>
    <row r="21" spans="1:13" x14ac:dyDescent="0.25">
      <c r="A21" s="113"/>
      <c r="B21" s="553"/>
      <c r="C21" s="449" t="s">
        <v>264</v>
      </c>
      <c r="D21" s="455">
        <v>142635</v>
      </c>
      <c r="E21" s="455">
        <v>150969</v>
      </c>
      <c r="F21" s="455">
        <v>149064</v>
      </c>
      <c r="G21" s="455">
        <v>152872</v>
      </c>
      <c r="H21" s="455">
        <v>157587</v>
      </c>
      <c r="I21" s="455">
        <v>166038</v>
      </c>
      <c r="J21" s="455">
        <v>172692</v>
      </c>
      <c r="K21" s="455">
        <v>177857</v>
      </c>
      <c r="L21" s="455">
        <v>179510</v>
      </c>
      <c r="M21" s="455">
        <v>174239</v>
      </c>
    </row>
    <row r="22" spans="1:13" ht="15.75" thickBot="1" x14ac:dyDescent="0.3">
      <c r="A22" s="113"/>
      <c r="B22" s="563"/>
      <c r="C22" s="111" t="s">
        <v>265</v>
      </c>
      <c r="D22" s="453">
        <v>75125</v>
      </c>
      <c r="E22" s="453">
        <v>76758</v>
      </c>
      <c r="F22" s="453">
        <v>75484</v>
      </c>
      <c r="G22" s="453">
        <v>75946</v>
      </c>
      <c r="H22" s="453">
        <v>76493</v>
      </c>
      <c r="I22" s="453">
        <v>78886</v>
      </c>
      <c r="J22" s="453">
        <v>82406</v>
      </c>
      <c r="K22" s="453">
        <v>85000</v>
      </c>
      <c r="L22" s="453">
        <v>85376</v>
      </c>
      <c r="M22" s="453">
        <v>84265</v>
      </c>
    </row>
    <row r="23" spans="1:13" x14ac:dyDescent="0.25">
      <c r="A23" s="29"/>
      <c r="B23" s="546" t="s">
        <v>12</v>
      </c>
      <c r="C23" s="115" t="s">
        <v>262</v>
      </c>
      <c r="D23" s="456">
        <v>445322</v>
      </c>
      <c r="E23" s="456">
        <v>453956</v>
      </c>
      <c r="F23" s="456">
        <v>442985</v>
      </c>
      <c r="G23" s="456">
        <v>428958</v>
      </c>
      <c r="H23" s="456">
        <v>427100</v>
      </c>
      <c r="I23" s="456">
        <v>429339</v>
      </c>
      <c r="J23" s="456">
        <v>426481</v>
      </c>
      <c r="K23" s="456">
        <v>415700</v>
      </c>
      <c r="L23" s="456">
        <v>408200</v>
      </c>
      <c r="M23" s="456">
        <v>392398</v>
      </c>
    </row>
    <row r="24" spans="1:13" x14ac:dyDescent="0.25">
      <c r="A24" s="29"/>
      <c r="B24" s="547"/>
      <c r="C24" s="116" t="s">
        <v>263</v>
      </c>
      <c r="D24" s="456">
        <v>587112</v>
      </c>
      <c r="E24" s="456">
        <v>622024</v>
      </c>
      <c r="F24" s="456">
        <v>626131</v>
      </c>
      <c r="G24" s="456">
        <v>649858</v>
      </c>
      <c r="H24" s="456">
        <v>666708</v>
      </c>
      <c r="I24" s="456">
        <v>701098</v>
      </c>
      <c r="J24" s="456">
        <v>728998</v>
      </c>
      <c r="K24" s="456">
        <v>769363</v>
      </c>
      <c r="L24" s="456">
        <v>813177</v>
      </c>
      <c r="M24" s="456">
        <v>841474</v>
      </c>
    </row>
    <row r="25" spans="1:13" x14ac:dyDescent="0.25">
      <c r="A25" s="116"/>
      <c r="B25" s="547"/>
      <c r="C25" s="116" t="s">
        <v>264</v>
      </c>
      <c r="D25" s="456">
        <v>1032434</v>
      </c>
      <c r="E25" s="456">
        <v>1075980</v>
      </c>
      <c r="F25" s="456">
        <v>1069116</v>
      </c>
      <c r="G25" s="456">
        <v>1078816</v>
      </c>
      <c r="H25" s="456">
        <v>1093808</v>
      </c>
      <c r="I25" s="456">
        <v>1130437</v>
      </c>
      <c r="J25" s="456">
        <v>1155479</v>
      </c>
      <c r="K25" s="456">
        <v>1185063</v>
      </c>
      <c r="L25" s="456">
        <v>1221377</v>
      </c>
      <c r="M25" s="456">
        <v>1233872</v>
      </c>
    </row>
    <row r="26" spans="1:13" ht="15.75" thickBot="1" x14ac:dyDescent="0.3">
      <c r="A26" s="117"/>
      <c r="B26" s="548"/>
      <c r="C26" s="117" t="s">
        <v>265</v>
      </c>
      <c r="D26" s="456">
        <v>551196</v>
      </c>
      <c r="E26" s="456">
        <v>564515</v>
      </c>
      <c r="F26" s="456">
        <v>553646</v>
      </c>
      <c r="G26" s="456">
        <v>553727</v>
      </c>
      <c r="H26" s="456">
        <v>554525</v>
      </c>
      <c r="I26" s="456">
        <v>574175</v>
      </c>
      <c r="J26" s="456">
        <v>585221</v>
      </c>
      <c r="K26" s="457">
        <v>598254</v>
      </c>
      <c r="L26" s="457">
        <v>614537</v>
      </c>
      <c r="M26" s="457">
        <v>619886</v>
      </c>
    </row>
    <row r="27" spans="1:13" x14ac:dyDescent="0.25">
      <c r="A27" s="439" t="s">
        <v>240</v>
      </c>
      <c r="B27" s="380"/>
      <c r="C27" s="380"/>
      <c r="D27" s="380"/>
      <c r="E27" s="380"/>
      <c r="F27" s="380"/>
      <c r="G27" s="380"/>
      <c r="H27" s="380"/>
      <c r="I27" s="380"/>
      <c r="J27" s="380"/>
      <c r="K27" s="160"/>
      <c r="L27" s="160"/>
      <c r="M27" s="122"/>
    </row>
    <row r="28" spans="1:13" ht="15" customHeight="1" x14ac:dyDescent="0.25">
      <c r="A28" s="511" t="s">
        <v>386</v>
      </c>
      <c r="B28" s="511"/>
      <c r="C28" s="511"/>
      <c r="D28" s="511"/>
      <c r="E28" s="511"/>
      <c r="F28" s="511"/>
      <c r="G28" s="511"/>
      <c r="H28" s="511"/>
      <c r="I28" s="511"/>
      <c r="J28" s="511"/>
      <c r="K28" s="511"/>
      <c r="L28" s="511"/>
      <c r="M28" s="160"/>
    </row>
    <row r="29" spans="1:13" ht="15" customHeight="1" x14ac:dyDescent="0.25">
      <c r="A29" s="511" t="s">
        <v>378</v>
      </c>
      <c r="B29" s="511"/>
      <c r="C29" s="511"/>
      <c r="D29" s="511"/>
      <c r="E29" s="511"/>
      <c r="F29" s="511"/>
      <c r="G29" s="511"/>
      <c r="H29" s="511"/>
      <c r="I29" s="511"/>
      <c r="J29" s="511"/>
      <c r="K29" s="511"/>
      <c r="L29" s="511"/>
    </row>
    <row r="30" spans="1:13" ht="15" customHeight="1" x14ac:dyDescent="0.25">
      <c r="A30" s="562" t="s">
        <v>253</v>
      </c>
      <c r="B30" s="562"/>
      <c r="C30" s="562"/>
      <c r="D30" s="562"/>
      <c r="E30" s="562"/>
      <c r="F30" s="562"/>
      <c r="G30" s="562"/>
      <c r="H30" s="562"/>
      <c r="I30" s="562"/>
      <c r="J30" s="562"/>
      <c r="K30" s="562"/>
      <c r="L30" s="562"/>
      <c r="M30" s="562"/>
    </row>
    <row r="31" spans="1:13" ht="15" customHeight="1" x14ac:dyDescent="0.25">
      <c r="A31" s="562"/>
      <c r="B31" s="562"/>
      <c r="C31" s="562"/>
      <c r="D31" s="562"/>
      <c r="E31" s="562"/>
      <c r="F31" s="562"/>
      <c r="G31" s="562"/>
      <c r="H31" s="562"/>
      <c r="I31" s="562"/>
      <c r="J31" s="562"/>
      <c r="K31" s="562"/>
      <c r="L31" s="562"/>
      <c r="M31" s="562"/>
    </row>
    <row r="32" spans="1:13" x14ac:dyDescent="0.25">
      <c r="A32" s="509"/>
      <c r="B32" s="562"/>
      <c r="C32" s="562"/>
      <c r="D32" s="562"/>
      <c r="E32" s="562"/>
      <c r="F32" s="562"/>
      <c r="G32" s="562"/>
      <c r="H32" s="562"/>
      <c r="I32" s="562"/>
      <c r="J32" s="562"/>
      <c r="K32" s="562"/>
      <c r="L32" s="562"/>
      <c r="M32" s="562"/>
    </row>
    <row r="48" spans="10:12" x14ac:dyDescent="0.25">
      <c r="J48" s="83"/>
      <c r="K48" s="83"/>
      <c r="L48" s="83"/>
    </row>
  </sheetData>
  <mergeCells count="12">
    <mergeCell ref="B19:B22"/>
    <mergeCell ref="A1:G1"/>
    <mergeCell ref="B3:B6"/>
    <mergeCell ref="B7:B10"/>
    <mergeCell ref="B11:B14"/>
    <mergeCell ref="B15:B18"/>
    <mergeCell ref="B23:B26"/>
    <mergeCell ref="A30:M30"/>
    <mergeCell ref="A31:M31"/>
    <mergeCell ref="A32:M32"/>
    <mergeCell ref="A28:L28"/>
    <mergeCell ref="A29:L29"/>
  </mergeCells>
  <hyperlinks>
    <hyperlink ref="O2" location="Indholdsfortegnelse!A1" display="Indholdsfortegnelse"/>
    <hyperlink ref="O4" location="Dokumentation!A1" display="Dokumentation"/>
  </hyperlinks>
  <pageMargins left="0.7" right="0.7" top="0.75" bottom="0.75" header="0.3" footer="0.3"/>
  <pageSetup paperSize="9" scale="48" fitToHeight="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5">
    <pageSetUpPr fitToPage="1"/>
  </sheetPr>
  <dimension ref="A1:O53"/>
  <sheetViews>
    <sheetView showGridLines="0" zoomScaleNormal="100" zoomScalePageLayoutView="115" workbookViewId="0">
      <selection activeCell="L8" sqref="L8"/>
    </sheetView>
  </sheetViews>
  <sheetFormatPr defaultRowHeight="15" x14ac:dyDescent="0.25"/>
  <cols>
    <col min="1" max="1" width="3.7109375" customWidth="1"/>
    <col min="2" max="2" width="15.7109375" customWidth="1"/>
    <col min="3" max="3" width="40.7109375" customWidth="1"/>
    <col min="4" max="13" width="8.7109375" customWidth="1"/>
    <col min="14" max="14" width="10.7109375" customWidth="1"/>
    <col min="15" max="15" width="9.140625" style="334"/>
  </cols>
  <sheetData>
    <row r="1" spans="1:15" ht="30" customHeight="1" thickBot="1" x14ac:dyDescent="0.3">
      <c r="A1" s="341" t="s">
        <v>177</v>
      </c>
    </row>
    <row r="2" spans="1:15" ht="15" customHeight="1" thickBot="1" x14ac:dyDescent="0.3">
      <c r="A2" s="26"/>
      <c r="B2" s="26" t="s">
        <v>68</v>
      </c>
      <c r="C2" s="26"/>
      <c r="D2" s="28">
        <v>2009</v>
      </c>
      <c r="E2" s="28">
        <v>2010</v>
      </c>
      <c r="F2" s="28">
        <v>2011</v>
      </c>
      <c r="G2" s="28">
        <v>2012</v>
      </c>
      <c r="H2" s="28">
        <v>2013</v>
      </c>
      <c r="I2" s="28">
        <v>2014</v>
      </c>
      <c r="J2" s="28">
        <v>2015</v>
      </c>
      <c r="K2" s="28">
        <v>2016</v>
      </c>
      <c r="L2" s="28">
        <v>2017</v>
      </c>
      <c r="M2" s="28">
        <v>2018</v>
      </c>
      <c r="O2" s="335" t="s">
        <v>89</v>
      </c>
    </row>
    <row r="3" spans="1:15" ht="15" customHeight="1" x14ac:dyDescent="0.25">
      <c r="A3" s="29"/>
      <c r="B3" s="552" t="s">
        <v>78</v>
      </c>
      <c r="C3" s="29" t="s">
        <v>259</v>
      </c>
      <c r="D3" s="451">
        <v>27122</v>
      </c>
      <c r="E3" s="451">
        <v>29529</v>
      </c>
      <c r="F3" s="451">
        <v>31076</v>
      </c>
      <c r="G3" s="451">
        <v>32955</v>
      </c>
      <c r="H3" s="451">
        <v>32862</v>
      </c>
      <c r="I3" s="451">
        <v>37428</v>
      </c>
      <c r="J3" s="451">
        <v>40220</v>
      </c>
      <c r="K3" s="451">
        <v>43175</v>
      </c>
      <c r="L3" s="451">
        <v>46679</v>
      </c>
      <c r="M3" s="451">
        <v>50050</v>
      </c>
    </row>
    <row r="4" spans="1:15" ht="15" customHeight="1" x14ac:dyDescent="0.25">
      <c r="A4" s="29"/>
      <c r="B4" s="553"/>
      <c r="C4" s="29" t="s">
        <v>260</v>
      </c>
      <c r="D4" s="451">
        <v>60677</v>
      </c>
      <c r="E4" s="451">
        <v>67659</v>
      </c>
      <c r="F4" s="451">
        <v>77657</v>
      </c>
      <c r="G4" s="451">
        <v>87060</v>
      </c>
      <c r="H4" s="451">
        <v>95367</v>
      </c>
      <c r="I4" s="451">
        <v>94260</v>
      </c>
      <c r="J4" s="451">
        <v>99395</v>
      </c>
      <c r="K4" s="451">
        <v>105836</v>
      </c>
      <c r="L4" s="451">
        <v>114593</v>
      </c>
      <c r="M4" s="451">
        <v>123143</v>
      </c>
      <c r="O4" s="335" t="s">
        <v>88</v>
      </c>
    </row>
    <row r="5" spans="1:15" ht="15" customHeight="1" x14ac:dyDescent="0.25">
      <c r="A5" s="349"/>
      <c r="B5" s="555"/>
      <c r="C5" s="351" t="s">
        <v>261</v>
      </c>
      <c r="D5" s="452">
        <v>425595</v>
      </c>
      <c r="E5" s="452">
        <v>416314</v>
      </c>
      <c r="F5" s="452">
        <v>429517</v>
      </c>
      <c r="G5" s="452">
        <v>428967</v>
      </c>
      <c r="H5" s="452">
        <v>428951</v>
      </c>
      <c r="I5" s="452">
        <v>443829</v>
      </c>
      <c r="J5" s="452">
        <v>455689</v>
      </c>
      <c r="K5" s="452">
        <v>463536</v>
      </c>
      <c r="L5" s="452">
        <v>472499</v>
      </c>
      <c r="M5" s="452">
        <v>475312</v>
      </c>
    </row>
    <row r="6" spans="1:15" ht="15" customHeight="1" x14ac:dyDescent="0.25">
      <c r="A6" s="352"/>
      <c r="B6" s="553" t="s">
        <v>79</v>
      </c>
      <c r="C6" s="29" t="s">
        <v>259</v>
      </c>
      <c r="D6" s="451">
        <v>64059</v>
      </c>
      <c r="E6" s="451">
        <v>74943</v>
      </c>
      <c r="F6" s="451">
        <v>82532</v>
      </c>
      <c r="G6" s="451">
        <v>85863</v>
      </c>
      <c r="H6" s="451">
        <v>93742</v>
      </c>
      <c r="I6" s="451">
        <v>108256</v>
      </c>
      <c r="J6" s="451">
        <v>116826</v>
      </c>
      <c r="K6" s="451">
        <v>120376</v>
      </c>
      <c r="L6" s="451">
        <v>127213</v>
      </c>
      <c r="M6" s="451">
        <v>125671</v>
      </c>
    </row>
    <row r="7" spans="1:15" ht="15" customHeight="1" x14ac:dyDescent="0.25">
      <c r="A7" s="29"/>
      <c r="B7" s="553"/>
      <c r="C7" s="29" t="s">
        <v>260</v>
      </c>
      <c r="D7" s="451">
        <v>125034</v>
      </c>
      <c r="E7" s="451">
        <v>154319</v>
      </c>
      <c r="F7" s="451">
        <v>172329</v>
      </c>
      <c r="G7" s="451">
        <v>172589</v>
      </c>
      <c r="H7" s="451">
        <v>195623</v>
      </c>
      <c r="I7" s="451">
        <v>205772</v>
      </c>
      <c r="J7" s="451">
        <v>225520</v>
      </c>
      <c r="K7" s="451">
        <v>233093</v>
      </c>
      <c r="L7" s="451">
        <v>256231</v>
      </c>
      <c r="M7" s="451">
        <v>269009</v>
      </c>
    </row>
    <row r="8" spans="1:15" ht="15" customHeight="1" x14ac:dyDescent="0.25">
      <c r="A8" s="351"/>
      <c r="B8" s="555"/>
      <c r="C8" s="448" t="s">
        <v>261</v>
      </c>
      <c r="D8" s="452">
        <v>858545</v>
      </c>
      <c r="E8" s="452">
        <v>895273</v>
      </c>
      <c r="F8" s="452">
        <v>947028</v>
      </c>
      <c r="G8" s="452">
        <v>926098</v>
      </c>
      <c r="H8" s="452">
        <v>961739</v>
      </c>
      <c r="I8" s="452">
        <v>976576</v>
      </c>
      <c r="J8" s="452">
        <v>1012349</v>
      </c>
      <c r="K8" s="452">
        <v>1021173</v>
      </c>
      <c r="L8" s="452">
        <v>1070643</v>
      </c>
      <c r="M8" s="452">
        <v>1042447</v>
      </c>
    </row>
    <row r="9" spans="1:15" ht="15" customHeight="1" x14ac:dyDescent="0.25">
      <c r="A9" s="29"/>
      <c r="B9" s="553" t="s">
        <v>80</v>
      </c>
      <c r="C9" s="29" t="s">
        <v>259</v>
      </c>
      <c r="D9" s="451">
        <v>76498</v>
      </c>
      <c r="E9" s="451">
        <v>88028</v>
      </c>
      <c r="F9" s="451">
        <v>93739</v>
      </c>
      <c r="G9" s="451">
        <v>100937</v>
      </c>
      <c r="H9" s="451">
        <v>107442</v>
      </c>
      <c r="I9" s="451">
        <v>112373</v>
      </c>
      <c r="J9" s="451">
        <v>113928</v>
      </c>
      <c r="K9" s="451">
        <v>116655</v>
      </c>
      <c r="L9" s="451">
        <v>125542</v>
      </c>
      <c r="M9" s="451">
        <v>125106</v>
      </c>
    </row>
    <row r="10" spans="1:15" ht="15" customHeight="1" x14ac:dyDescent="0.25">
      <c r="A10" s="29"/>
      <c r="B10" s="553"/>
      <c r="C10" s="29" t="s">
        <v>260</v>
      </c>
      <c r="D10" s="451">
        <v>112689</v>
      </c>
      <c r="E10" s="451">
        <v>127984</v>
      </c>
      <c r="F10" s="451">
        <v>142637</v>
      </c>
      <c r="G10" s="451">
        <v>154739</v>
      </c>
      <c r="H10" s="451">
        <v>168097</v>
      </c>
      <c r="I10" s="451">
        <v>183765</v>
      </c>
      <c r="J10" s="451">
        <v>191204</v>
      </c>
      <c r="K10" s="451">
        <v>200904</v>
      </c>
      <c r="L10" s="451">
        <v>219197</v>
      </c>
      <c r="M10" s="451">
        <v>222772</v>
      </c>
    </row>
    <row r="11" spans="1:15" ht="15" customHeight="1" x14ac:dyDescent="0.25">
      <c r="A11" s="351"/>
      <c r="B11" s="555"/>
      <c r="C11" s="448" t="s">
        <v>261</v>
      </c>
      <c r="D11" s="452">
        <v>854295</v>
      </c>
      <c r="E11" s="452">
        <v>926152</v>
      </c>
      <c r="F11" s="452">
        <v>962333</v>
      </c>
      <c r="G11" s="452">
        <v>976870</v>
      </c>
      <c r="H11" s="452">
        <v>973755</v>
      </c>
      <c r="I11" s="452">
        <v>1027522</v>
      </c>
      <c r="J11" s="452">
        <v>1035884</v>
      </c>
      <c r="K11" s="452">
        <v>1058517</v>
      </c>
      <c r="L11" s="452">
        <v>1094838</v>
      </c>
      <c r="M11" s="452">
        <v>1107404</v>
      </c>
    </row>
    <row r="12" spans="1:15" ht="15" customHeight="1" x14ac:dyDescent="0.25">
      <c r="A12" s="29"/>
      <c r="B12" s="553" t="s">
        <v>248</v>
      </c>
      <c r="C12" s="29" t="s">
        <v>259</v>
      </c>
      <c r="D12" s="451">
        <v>76916</v>
      </c>
      <c r="E12" s="451">
        <v>87065</v>
      </c>
      <c r="F12" s="451">
        <v>93525</v>
      </c>
      <c r="G12" s="451">
        <v>100537</v>
      </c>
      <c r="H12" s="451">
        <v>109173</v>
      </c>
      <c r="I12" s="451">
        <v>119171</v>
      </c>
      <c r="J12" s="451">
        <v>122693</v>
      </c>
      <c r="K12" s="451">
        <v>117873</v>
      </c>
      <c r="L12" s="451">
        <v>127886</v>
      </c>
      <c r="M12" s="451">
        <v>130360</v>
      </c>
    </row>
    <row r="13" spans="1:15" ht="15" customHeight="1" x14ac:dyDescent="0.25">
      <c r="A13" s="29"/>
      <c r="B13" s="553"/>
      <c r="C13" s="29" t="s">
        <v>260</v>
      </c>
      <c r="D13" s="451">
        <v>141209</v>
      </c>
      <c r="E13" s="451">
        <v>161065</v>
      </c>
      <c r="F13" s="451">
        <v>179855</v>
      </c>
      <c r="G13" s="451">
        <v>201400</v>
      </c>
      <c r="H13" s="451">
        <v>223693</v>
      </c>
      <c r="I13" s="451">
        <v>241194</v>
      </c>
      <c r="J13" s="451">
        <v>256839</v>
      </c>
      <c r="K13" s="451">
        <v>226874</v>
      </c>
      <c r="L13" s="451">
        <v>245629</v>
      </c>
      <c r="M13" s="451">
        <v>266428</v>
      </c>
    </row>
    <row r="14" spans="1:15" ht="15" customHeight="1" x14ac:dyDescent="0.25">
      <c r="A14" s="351"/>
      <c r="B14" s="555"/>
      <c r="C14" s="448" t="s">
        <v>261</v>
      </c>
      <c r="D14" s="452">
        <v>1066373</v>
      </c>
      <c r="E14" s="452">
        <v>1056582</v>
      </c>
      <c r="F14" s="452">
        <v>1056348</v>
      </c>
      <c r="G14" s="452">
        <v>1094054</v>
      </c>
      <c r="H14" s="452">
        <v>1149326</v>
      </c>
      <c r="I14" s="452">
        <v>1207073</v>
      </c>
      <c r="J14" s="452">
        <v>1246719</v>
      </c>
      <c r="K14" s="452">
        <v>1228132</v>
      </c>
      <c r="L14" s="452">
        <v>1249685</v>
      </c>
      <c r="M14" s="452">
        <v>1279985</v>
      </c>
    </row>
    <row r="15" spans="1:15" ht="15" customHeight="1" x14ac:dyDescent="0.25">
      <c r="A15" s="29"/>
      <c r="B15" s="553" t="s">
        <v>81</v>
      </c>
      <c r="C15" s="29" t="s">
        <v>259</v>
      </c>
      <c r="D15" s="451">
        <v>34271</v>
      </c>
      <c r="E15" s="451">
        <v>37467</v>
      </c>
      <c r="F15" s="451">
        <v>42568</v>
      </c>
      <c r="G15" s="451">
        <v>46508</v>
      </c>
      <c r="H15" s="451">
        <v>50339</v>
      </c>
      <c r="I15" s="451">
        <v>53490</v>
      </c>
      <c r="J15" s="451">
        <v>58597</v>
      </c>
      <c r="K15" s="451">
        <v>57654</v>
      </c>
      <c r="L15" s="451">
        <v>60195</v>
      </c>
      <c r="M15" s="451">
        <v>66793</v>
      </c>
    </row>
    <row r="16" spans="1:15" ht="15" customHeight="1" x14ac:dyDescent="0.25">
      <c r="A16" s="29"/>
      <c r="B16" s="553"/>
      <c r="C16" s="29" t="s">
        <v>260</v>
      </c>
      <c r="D16" s="451">
        <v>61483</v>
      </c>
      <c r="E16" s="451">
        <v>69051</v>
      </c>
      <c r="F16" s="451">
        <v>78380</v>
      </c>
      <c r="G16" s="451">
        <v>90508</v>
      </c>
      <c r="H16" s="451">
        <v>100218</v>
      </c>
      <c r="I16" s="451">
        <v>109399</v>
      </c>
      <c r="J16" s="451">
        <v>129199</v>
      </c>
      <c r="K16" s="451">
        <v>130857</v>
      </c>
      <c r="L16" s="451">
        <v>138908</v>
      </c>
      <c r="M16" s="451">
        <v>152615</v>
      </c>
    </row>
    <row r="17" spans="1:13" ht="15" customHeight="1" thickBot="1" x14ac:dyDescent="0.3">
      <c r="A17" s="114"/>
      <c r="B17" s="563"/>
      <c r="C17" s="447" t="s">
        <v>261</v>
      </c>
      <c r="D17" s="453">
        <v>558261</v>
      </c>
      <c r="E17" s="453">
        <v>583768</v>
      </c>
      <c r="F17" s="453">
        <v>581525</v>
      </c>
      <c r="G17" s="453">
        <v>570565</v>
      </c>
      <c r="H17" s="453">
        <v>596700</v>
      </c>
      <c r="I17" s="453">
        <v>621763</v>
      </c>
      <c r="J17" s="453">
        <v>639647</v>
      </c>
      <c r="K17" s="453">
        <v>642869</v>
      </c>
      <c r="L17" s="453">
        <v>633176</v>
      </c>
      <c r="M17" s="453">
        <v>640751</v>
      </c>
    </row>
    <row r="18" spans="1:13" ht="15" customHeight="1" x14ac:dyDescent="0.25">
      <c r="A18" s="29"/>
      <c r="B18" s="546" t="s">
        <v>12</v>
      </c>
      <c r="C18" s="121" t="s">
        <v>259</v>
      </c>
      <c r="D18" s="493">
        <v>278866</v>
      </c>
      <c r="E18" s="493">
        <v>317032</v>
      </c>
      <c r="F18" s="493">
        <v>343440</v>
      </c>
      <c r="G18" s="493">
        <v>366800</v>
      </c>
      <c r="H18" s="493">
        <v>393558</v>
      </c>
      <c r="I18" s="493">
        <v>430718</v>
      </c>
      <c r="J18" s="493">
        <v>452264</v>
      </c>
      <c r="K18" s="493">
        <v>455733</v>
      </c>
      <c r="L18" s="493">
        <v>487515</v>
      </c>
      <c r="M18" s="493">
        <v>497980</v>
      </c>
    </row>
    <row r="19" spans="1:13" ht="15" customHeight="1" x14ac:dyDescent="0.25">
      <c r="A19" s="121"/>
      <c r="B19" s="547"/>
      <c r="C19" s="121" t="s">
        <v>260</v>
      </c>
      <c r="D19" s="493">
        <v>501092</v>
      </c>
      <c r="E19" s="493">
        <v>580078</v>
      </c>
      <c r="F19" s="493">
        <v>650858</v>
      </c>
      <c r="G19" s="493">
        <v>706296</v>
      </c>
      <c r="H19" s="493">
        <v>782998</v>
      </c>
      <c r="I19" s="493">
        <v>834390</v>
      </c>
      <c r="J19" s="493">
        <v>902157</v>
      </c>
      <c r="K19" s="493">
        <v>897564</v>
      </c>
      <c r="L19" s="493">
        <v>974558</v>
      </c>
      <c r="M19" s="493">
        <v>1033967</v>
      </c>
    </row>
    <row r="20" spans="1:13" ht="15" customHeight="1" thickBot="1" x14ac:dyDescent="0.3">
      <c r="A20" s="117"/>
      <c r="B20" s="548"/>
      <c r="C20" s="117" t="s">
        <v>261</v>
      </c>
      <c r="D20" s="494">
        <v>3763069</v>
      </c>
      <c r="E20" s="494">
        <v>3878089</v>
      </c>
      <c r="F20" s="494">
        <v>3976751</v>
      </c>
      <c r="G20" s="494">
        <v>3996554</v>
      </c>
      <c r="H20" s="494">
        <v>4110471</v>
      </c>
      <c r="I20" s="494">
        <v>4276763</v>
      </c>
      <c r="J20" s="494">
        <v>4390288</v>
      </c>
      <c r="K20" s="457">
        <v>4414227</v>
      </c>
      <c r="L20" s="457">
        <v>4520841</v>
      </c>
      <c r="M20" s="457">
        <v>4545899</v>
      </c>
    </row>
    <row r="21" spans="1:13" x14ac:dyDescent="0.25">
      <c r="A21" s="439" t="s">
        <v>240</v>
      </c>
      <c r="B21" s="380"/>
      <c r="C21" s="380"/>
      <c r="D21" s="380"/>
      <c r="E21" s="380"/>
      <c r="F21" s="380"/>
      <c r="G21" s="380"/>
      <c r="H21" s="380"/>
      <c r="I21" s="380"/>
      <c r="J21" s="380"/>
      <c r="K21" s="1"/>
      <c r="L21" s="1"/>
    </row>
    <row r="22" spans="1:13" ht="15" customHeight="1" x14ac:dyDescent="0.25">
      <c r="A22" s="511" t="s">
        <v>390</v>
      </c>
      <c r="B22" s="511"/>
      <c r="C22" s="511"/>
      <c r="D22" s="511"/>
      <c r="E22" s="511"/>
      <c r="F22" s="511"/>
      <c r="G22" s="511"/>
      <c r="H22" s="511"/>
      <c r="I22" s="511"/>
      <c r="J22" s="511"/>
      <c r="K22" s="511"/>
      <c r="L22" s="511"/>
    </row>
    <row r="23" spans="1:13" ht="15" customHeight="1" x14ac:dyDescent="0.25">
      <c r="A23" s="511" t="s">
        <v>386</v>
      </c>
      <c r="B23" s="511"/>
      <c r="C23" s="511"/>
      <c r="D23" s="511"/>
      <c r="E23" s="511"/>
      <c r="F23" s="511"/>
      <c r="G23" s="511"/>
      <c r="H23" s="511"/>
      <c r="I23" s="511"/>
      <c r="J23" s="511"/>
      <c r="K23" s="511"/>
      <c r="L23" s="511"/>
    </row>
    <row r="24" spans="1:13" ht="15" customHeight="1" x14ac:dyDescent="0.25">
      <c r="A24" s="509" t="s">
        <v>378</v>
      </c>
      <c r="B24" s="509"/>
      <c r="C24" s="509"/>
      <c r="D24" s="509"/>
      <c r="E24" s="509"/>
      <c r="F24" s="509"/>
      <c r="G24" s="509"/>
      <c r="H24" s="509"/>
      <c r="I24" s="509"/>
      <c r="J24" s="509"/>
      <c r="K24" s="509"/>
      <c r="L24" s="509"/>
      <c r="M24" s="509"/>
    </row>
    <row r="25" spans="1:13" ht="15" customHeight="1" x14ac:dyDescent="0.25">
      <c r="A25" s="511" t="s">
        <v>253</v>
      </c>
      <c r="B25" s="511"/>
      <c r="C25" s="511"/>
      <c r="D25" s="511"/>
      <c r="E25" s="511"/>
      <c r="F25" s="511"/>
      <c r="G25" s="511"/>
      <c r="H25" s="511"/>
      <c r="I25" s="511"/>
      <c r="J25" s="511"/>
      <c r="K25" s="511"/>
      <c r="L25" s="511"/>
    </row>
    <row r="26" spans="1:13" x14ac:dyDescent="0.25">
      <c r="A26" s="159"/>
      <c r="B26" s="78"/>
      <c r="C26" s="78"/>
      <c r="D26" s="78"/>
      <c r="E26" s="78"/>
      <c r="F26" s="78"/>
      <c r="G26" s="78"/>
      <c r="H26" s="78"/>
      <c r="I26" s="78"/>
      <c r="J26" s="78"/>
      <c r="K26" s="78"/>
      <c r="L26" s="78"/>
    </row>
    <row r="27" spans="1:13" x14ac:dyDescent="0.25">
      <c r="A27" s="180"/>
      <c r="B27" s="78"/>
      <c r="C27" s="78"/>
      <c r="D27" s="78"/>
      <c r="E27" s="78"/>
      <c r="F27" s="78"/>
      <c r="G27" s="78"/>
      <c r="H27" s="78"/>
      <c r="I27" s="78"/>
      <c r="J27" s="78"/>
      <c r="K27" s="78"/>
      <c r="L27" s="78"/>
    </row>
    <row r="53" spans="13:13" x14ac:dyDescent="0.25">
      <c r="M53" s="83"/>
    </row>
  </sheetData>
  <mergeCells count="10">
    <mergeCell ref="A25:L25"/>
    <mergeCell ref="B18:B20"/>
    <mergeCell ref="A24:M24"/>
    <mergeCell ref="B3:B5"/>
    <mergeCell ref="B6:B8"/>
    <mergeCell ref="B9:B11"/>
    <mergeCell ref="B12:B14"/>
    <mergeCell ref="B15:B17"/>
    <mergeCell ref="A22:L22"/>
    <mergeCell ref="A23:L23"/>
  </mergeCells>
  <hyperlinks>
    <hyperlink ref="O2" location="Indholdsfortegnelse!A1" display="Indholdsfortegnelse"/>
    <hyperlink ref="O4" location="Dokumentation!A1" display="Dokumentation"/>
  </hyperlinks>
  <pageMargins left="0.7" right="0.7" top="0.75" bottom="0.75" header="0.3" footer="0.3"/>
  <pageSetup paperSize="9" scale="50"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6">
    <pageSetUpPr fitToPage="1"/>
  </sheetPr>
  <dimension ref="A1:O52"/>
  <sheetViews>
    <sheetView showGridLines="0" zoomScaleNormal="100" zoomScalePageLayoutView="130" workbookViewId="0">
      <selection activeCell="O3" sqref="O3"/>
    </sheetView>
  </sheetViews>
  <sheetFormatPr defaultRowHeight="15" x14ac:dyDescent="0.25"/>
  <cols>
    <col min="1" max="1" width="3.7109375" customWidth="1"/>
    <col min="2" max="2" width="15.7109375" customWidth="1"/>
    <col min="3" max="3" width="20.7109375" customWidth="1"/>
    <col min="4" max="13" width="8.7109375" customWidth="1"/>
    <col min="14" max="14" width="10.7109375" customWidth="1"/>
    <col min="15" max="15" width="9.140625" style="334"/>
  </cols>
  <sheetData>
    <row r="1" spans="1:15" ht="21" x14ac:dyDescent="0.35">
      <c r="A1" s="330" t="s">
        <v>77</v>
      </c>
    </row>
    <row r="2" spans="1:15" ht="30" customHeight="1" thickBot="1" x14ac:dyDescent="0.3">
      <c r="A2" s="518" t="s">
        <v>245</v>
      </c>
      <c r="B2" s="518"/>
      <c r="C2" s="518"/>
      <c r="D2" s="518"/>
      <c r="E2" s="518"/>
      <c r="F2" s="518"/>
      <c r="G2" s="518"/>
      <c r="H2" s="518"/>
      <c r="I2" s="518"/>
      <c r="J2" s="518"/>
      <c r="K2" s="518"/>
      <c r="L2" s="518"/>
    </row>
    <row r="3" spans="1:15" ht="15.75" thickBot="1" x14ac:dyDescent="0.3">
      <c r="A3" s="26"/>
      <c r="B3" s="27" t="s">
        <v>5</v>
      </c>
      <c r="C3" s="27" t="s">
        <v>244</v>
      </c>
      <c r="D3" s="28">
        <v>2009</v>
      </c>
      <c r="E3" s="28">
        <v>2010</v>
      </c>
      <c r="F3" s="28">
        <v>2011</v>
      </c>
      <c r="G3" s="28">
        <v>2012</v>
      </c>
      <c r="H3" s="28">
        <v>2013</v>
      </c>
      <c r="I3" s="28">
        <v>2014</v>
      </c>
      <c r="J3" s="28">
        <v>2015</v>
      </c>
      <c r="K3" s="28">
        <v>2016</v>
      </c>
      <c r="L3" s="200">
        <v>2017</v>
      </c>
      <c r="M3" s="200">
        <v>2018</v>
      </c>
      <c r="N3" s="320"/>
      <c r="O3" s="335" t="s">
        <v>89</v>
      </c>
    </row>
    <row r="4" spans="1:15" x14ac:dyDescent="0.25">
      <c r="A4" s="29"/>
      <c r="B4" s="522" t="s">
        <v>78</v>
      </c>
      <c r="C4" s="318" t="s">
        <v>161</v>
      </c>
      <c r="D4" s="32">
        <v>83411</v>
      </c>
      <c r="E4" s="32">
        <v>92949</v>
      </c>
      <c r="F4" s="32">
        <v>107276</v>
      </c>
      <c r="G4" s="32">
        <v>108708</v>
      </c>
      <c r="H4" s="32">
        <v>116706</v>
      </c>
      <c r="I4" s="32">
        <v>128878</v>
      </c>
      <c r="J4" s="32">
        <v>133426</v>
      </c>
      <c r="K4" s="32">
        <v>142656</v>
      </c>
      <c r="L4" s="32">
        <v>145767</v>
      </c>
      <c r="M4" s="32">
        <v>143560</v>
      </c>
      <c r="N4" s="32"/>
    </row>
    <row r="5" spans="1:15" x14ac:dyDescent="0.25">
      <c r="A5" s="29"/>
      <c r="B5" s="520"/>
      <c r="C5" s="317" t="s">
        <v>162</v>
      </c>
      <c r="D5" s="32">
        <v>417</v>
      </c>
      <c r="E5" s="32">
        <v>386</v>
      </c>
      <c r="F5" s="32">
        <v>401</v>
      </c>
      <c r="G5" s="32">
        <v>462</v>
      </c>
      <c r="H5" s="32">
        <v>432</v>
      </c>
      <c r="I5" s="32">
        <v>460</v>
      </c>
      <c r="J5" s="32">
        <v>444</v>
      </c>
      <c r="K5" s="32">
        <v>366</v>
      </c>
      <c r="L5" s="32">
        <v>420</v>
      </c>
      <c r="M5" s="32">
        <v>419</v>
      </c>
      <c r="N5" s="32"/>
      <c r="O5" s="335" t="s">
        <v>88</v>
      </c>
    </row>
    <row r="6" spans="1:15" x14ac:dyDescent="0.25">
      <c r="A6" s="29"/>
      <c r="B6" s="520"/>
      <c r="C6" s="317" t="s">
        <v>163</v>
      </c>
      <c r="D6" s="32">
        <v>381</v>
      </c>
      <c r="E6" s="32">
        <v>360</v>
      </c>
      <c r="F6" s="32">
        <v>376</v>
      </c>
      <c r="G6" s="32">
        <v>409</v>
      </c>
      <c r="H6" s="32">
        <v>448</v>
      </c>
      <c r="I6" s="32">
        <v>452</v>
      </c>
      <c r="J6" s="32">
        <v>441</v>
      </c>
      <c r="K6" s="32">
        <v>430</v>
      </c>
      <c r="L6" s="32">
        <v>419</v>
      </c>
      <c r="M6" s="32">
        <v>411</v>
      </c>
      <c r="N6" s="32"/>
    </row>
    <row r="7" spans="1:15" x14ac:dyDescent="0.25">
      <c r="A7" s="29"/>
      <c r="B7" s="523"/>
      <c r="C7" s="319" t="s">
        <v>183</v>
      </c>
      <c r="D7" s="32">
        <v>1996</v>
      </c>
      <c r="E7" s="32">
        <v>2222</v>
      </c>
      <c r="F7" s="32">
        <v>2367</v>
      </c>
      <c r="G7" s="32">
        <v>2360</v>
      </c>
      <c r="H7" s="32">
        <v>2301</v>
      </c>
      <c r="I7" s="32">
        <v>2333</v>
      </c>
      <c r="J7" s="32">
        <v>2083</v>
      </c>
      <c r="K7" s="32">
        <v>2086</v>
      </c>
      <c r="L7" s="32">
        <v>2119</v>
      </c>
      <c r="M7" s="32">
        <v>2324</v>
      </c>
      <c r="N7" s="32"/>
    </row>
    <row r="8" spans="1:15" x14ac:dyDescent="0.25">
      <c r="A8" s="29"/>
      <c r="B8" s="524" t="s">
        <v>79</v>
      </c>
      <c r="C8" s="317" t="s">
        <v>161</v>
      </c>
      <c r="D8" s="35">
        <v>266526</v>
      </c>
      <c r="E8" s="35">
        <v>273276</v>
      </c>
      <c r="F8" s="35">
        <v>276804</v>
      </c>
      <c r="G8" s="35">
        <v>295143</v>
      </c>
      <c r="H8" s="35">
        <v>317483</v>
      </c>
      <c r="I8" s="35">
        <v>355702</v>
      </c>
      <c r="J8" s="35">
        <v>369985</v>
      </c>
      <c r="K8" s="35">
        <v>375389</v>
      </c>
      <c r="L8" s="35">
        <v>377980</v>
      </c>
      <c r="M8" s="35">
        <v>371111</v>
      </c>
      <c r="N8" s="32"/>
    </row>
    <row r="9" spans="1:15" x14ac:dyDescent="0.25">
      <c r="A9" s="29"/>
      <c r="B9" s="520"/>
      <c r="C9" s="317" t="s">
        <v>162</v>
      </c>
      <c r="D9" s="32">
        <v>1571</v>
      </c>
      <c r="E9" s="32">
        <v>1585</v>
      </c>
      <c r="F9" s="32">
        <v>1001</v>
      </c>
      <c r="G9" s="32">
        <v>1494</v>
      </c>
      <c r="H9" s="32">
        <v>1515</v>
      </c>
      <c r="I9" s="32">
        <v>1535</v>
      </c>
      <c r="J9" s="32">
        <v>1641</v>
      </c>
      <c r="K9" s="32">
        <v>1804</v>
      </c>
      <c r="L9" s="32">
        <v>1786</v>
      </c>
      <c r="M9" s="32">
        <v>1955</v>
      </c>
      <c r="N9" s="32"/>
    </row>
    <row r="10" spans="1:15" x14ac:dyDescent="0.25">
      <c r="A10" s="29"/>
      <c r="B10" s="520"/>
      <c r="C10" s="317" t="s">
        <v>163</v>
      </c>
      <c r="D10" s="32">
        <v>1376</v>
      </c>
      <c r="E10" s="32">
        <v>1511</v>
      </c>
      <c r="F10" s="32">
        <v>917</v>
      </c>
      <c r="G10" s="32">
        <v>1330</v>
      </c>
      <c r="H10" s="32">
        <v>1337</v>
      </c>
      <c r="I10" s="32">
        <v>1224</v>
      </c>
      <c r="J10" s="32">
        <v>1436</v>
      </c>
      <c r="K10" s="32">
        <v>1448</v>
      </c>
      <c r="L10" s="32">
        <v>1517</v>
      </c>
      <c r="M10" s="32">
        <v>1503</v>
      </c>
      <c r="N10" s="32"/>
    </row>
    <row r="11" spans="1:15" x14ac:dyDescent="0.25">
      <c r="A11" s="29"/>
      <c r="B11" s="523"/>
      <c r="C11" s="319" t="s">
        <v>183</v>
      </c>
      <c r="D11" s="33">
        <v>4614</v>
      </c>
      <c r="E11" s="33">
        <v>4944</v>
      </c>
      <c r="F11" s="33">
        <v>4322</v>
      </c>
      <c r="G11" s="33">
        <v>4758</v>
      </c>
      <c r="H11" s="33">
        <v>4999</v>
      </c>
      <c r="I11" s="33">
        <v>5188</v>
      </c>
      <c r="J11" s="33">
        <v>5311</v>
      </c>
      <c r="K11" s="33">
        <v>5446</v>
      </c>
      <c r="L11" s="33">
        <v>5510</v>
      </c>
      <c r="M11" s="33">
        <v>5492</v>
      </c>
      <c r="N11" s="32"/>
    </row>
    <row r="12" spans="1:15" x14ac:dyDescent="0.25">
      <c r="A12" s="29"/>
      <c r="B12" s="524" t="s">
        <v>80</v>
      </c>
      <c r="C12" s="317" t="s">
        <v>161</v>
      </c>
      <c r="D12" s="32">
        <v>312466</v>
      </c>
      <c r="E12" s="32">
        <v>319466</v>
      </c>
      <c r="F12" s="32">
        <v>331659</v>
      </c>
      <c r="G12" s="32">
        <v>347150</v>
      </c>
      <c r="H12" s="32">
        <v>333844</v>
      </c>
      <c r="I12" s="32">
        <v>342583</v>
      </c>
      <c r="J12" s="32">
        <v>355512</v>
      </c>
      <c r="K12" s="32">
        <v>356064</v>
      </c>
      <c r="L12" s="32">
        <v>374861</v>
      </c>
      <c r="M12" s="32">
        <v>376444</v>
      </c>
      <c r="N12" s="32"/>
    </row>
    <row r="13" spans="1:15" x14ac:dyDescent="0.25">
      <c r="A13" s="29"/>
      <c r="B13" s="520"/>
      <c r="C13" s="317" t="s">
        <v>162</v>
      </c>
      <c r="D13" s="32">
        <v>1555</v>
      </c>
      <c r="E13" s="32">
        <v>1462</v>
      </c>
      <c r="F13" s="32">
        <v>1411</v>
      </c>
      <c r="G13" s="32">
        <v>1508</v>
      </c>
      <c r="H13" s="32">
        <v>1373</v>
      </c>
      <c r="I13" s="32">
        <v>1464</v>
      </c>
      <c r="J13" s="32">
        <v>1446</v>
      </c>
      <c r="K13" s="32">
        <v>1395</v>
      </c>
      <c r="L13" s="32">
        <v>1402</v>
      </c>
      <c r="M13" s="32">
        <v>1567</v>
      </c>
      <c r="N13" s="32"/>
    </row>
    <row r="14" spans="1:15" x14ac:dyDescent="0.25">
      <c r="A14" s="29"/>
      <c r="B14" s="520"/>
      <c r="C14" s="317" t="s">
        <v>163</v>
      </c>
      <c r="D14" s="32">
        <v>1276</v>
      </c>
      <c r="E14" s="32">
        <v>1195</v>
      </c>
      <c r="F14" s="32">
        <v>1312</v>
      </c>
      <c r="G14" s="32">
        <v>1273</v>
      </c>
      <c r="H14" s="32">
        <v>1260</v>
      </c>
      <c r="I14" s="32">
        <v>1393</v>
      </c>
      <c r="J14" s="32">
        <v>1493</v>
      </c>
      <c r="K14" s="32">
        <v>1677</v>
      </c>
      <c r="L14" s="32">
        <v>1648</v>
      </c>
      <c r="M14" s="32">
        <v>1737</v>
      </c>
      <c r="N14" s="32"/>
    </row>
    <row r="15" spans="1:15" x14ac:dyDescent="0.25">
      <c r="A15" s="29"/>
      <c r="B15" s="523"/>
      <c r="C15" s="319" t="s">
        <v>183</v>
      </c>
      <c r="D15" s="32">
        <v>5485</v>
      </c>
      <c r="E15" s="32">
        <v>5858</v>
      </c>
      <c r="F15" s="32">
        <v>6100</v>
      </c>
      <c r="G15" s="32">
        <v>5969</v>
      </c>
      <c r="H15" s="32">
        <v>6097</v>
      </c>
      <c r="I15" s="32">
        <v>6218</v>
      </c>
      <c r="J15" s="32">
        <v>6326</v>
      </c>
      <c r="K15" s="32">
        <v>6498</v>
      </c>
      <c r="L15" s="32">
        <v>6503</v>
      </c>
      <c r="M15" s="32">
        <v>6738</v>
      </c>
      <c r="N15" s="32"/>
    </row>
    <row r="16" spans="1:15" x14ac:dyDescent="0.25">
      <c r="A16" s="29"/>
      <c r="B16" s="524" t="s">
        <v>10</v>
      </c>
      <c r="C16" s="317" t="s">
        <v>161</v>
      </c>
      <c r="D16" s="35">
        <v>434541</v>
      </c>
      <c r="E16" s="35">
        <v>448354</v>
      </c>
      <c r="F16" s="35">
        <v>474465</v>
      </c>
      <c r="G16" s="35">
        <v>528509</v>
      </c>
      <c r="H16" s="35">
        <v>555952</v>
      </c>
      <c r="I16" s="35">
        <v>639519</v>
      </c>
      <c r="J16" s="35">
        <v>671419</v>
      </c>
      <c r="K16" s="35">
        <v>677458</v>
      </c>
      <c r="L16" s="35">
        <v>620867</v>
      </c>
      <c r="M16" s="35">
        <v>603248</v>
      </c>
      <c r="N16" s="32"/>
    </row>
    <row r="17" spans="1:14" x14ac:dyDescent="0.25">
      <c r="A17" s="29"/>
      <c r="B17" s="520"/>
      <c r="C17" s="317" t="s">
        <v>162</v>
      </c>
      <c r="D17" s="32">
        <v>2734</v>
      </c>
      <c r="E17" s="32">
        <v>2823</v>
      </c>
      <c r="F17" s="32">
        <v>3188</v>
      </c>
      <c r="G17" s="32">
        <v>3419</v>
      </c>
      <c r="H17" s="32">
        <v>3304</v>
      </c>
      <c r="I17" s="32">
        <v>3459</v>
      </c>
      <c r="J17" s="32">
        <v>3600</v>
      </c>
      <c r="K17" s="32">
        <v>3453</v>
      </c>
      <c r="L17" s="32">
        <v>3490</v>
      </c>
      <c r="M17" s="32">
        <v>3759</v>
      </c>
      <c r="N17" s="32"/>
    </row>
    <row r="18" spans="1:14" x14ac:dyDescent="0.25">
      <c r="A18" s="29"/>
      <c r="B18" s="520"/>
      <c r="C18" s="317" t="s">
        <v>163</v>
      </c>
      <c r="D18" s="32">
        <v>2704</v>
      </c>
      <c r="E18" s="32">
        <v>2685</v>
      </c>
      <c r="F18" s="32">
        <v>2844</v>
      </c>
      <c r="G18" s="32">
        <v>2878</v>
      </c>
      <c r="H18" s="32">
        <v>3045</v>
      </c>
      <c r="I18" s="32">
        <v>2998</v>
      </c>
      <c r="J18" s="32">
        <v>3161</v>
      </c>
      <c r="K18" s="32">
        <v>3150</v>
      </c>
      <c r="L18" s="32">
        <v>3238</v>
      </c>
      <c r="M18" s="32">
        <v>3398</v>
      </c>
      <c r="N18" s="32"/>
    </row>
    <row r="19" spans="1:14" x14ac:dyDescent="0.25">
      <c r="A19" s="29"/>
      <c r="B19" s="523"/>
      <c r="C19" s="319" t="s">
        <v>183</v>
      </c>
      <c r="D19" s="33">
        <v>8617</v>
      </c>
      <c r="E19" s="33">
        <v>9526</v>
      </c>
      <c r="F19" s="33">
        <v>9421</v>
      </c>
      <c r="G19" s="33">
        <v>9460</v>
      </c>
      <c r="H19" s="33">
        <v>9882</v>
      </c>
      <c r="I19" s="33">
        <v>10134</v>
      </c>
      <c r="J19" s="33">
        <v>9961</v>
      </c>
      <c r="K19" s="33">
        <v>9970</v>
      </c>
      <c r="L19" s="33">
        <v>9558</v>
      </c>
      <c r="M19" s="33">
        <v>9806</v>
      </c>
      <c r="N19" s="32"/>
    </row>
    <row r="20" spans="1:14" x14ac:dyDescent="0.25">
      <c r="A20" s="29"/>
      <c r="B20" s="520" t="s">
        <v>81</v>
      </c>
      <c r="C20" s="317" t="s">
        <v>161</v>
      </c>
      <c r="D20" s="32">
        <v>159162</v>
      </c>
      <c r="E20" s="32">
        <v>162582</v>
      </c>
      <c r="F20" s="32">
        <v>165792</v>
      </c>
      <c r="G20" s="32">
        <v>184521</v>
      </c>
      <c r="H20" s="32">
        <v>201267</v>
      </c>
      <c r="I20" s="32">
        <v>210047</v>
      </c>
      <c r="J20" s="32">
        <v>216044</v>
      </c>
      <c r="K20" s="32">
        <v>208746</v>
      </c>
      <c r="L20" s="32">
        <v>196939</v>
      </c>
      <c r="M20" s="32">
        <v>185838</v>
      </c>
      <c r="N20" s="32"/>
    </row>
    <row r="21" spans="1:14" x14ac:dyDescent="0.25">
      <c r="A21" s="29"/>
      <c r="B21" s="520"/>
      <c r="C21" s="317" t="s">
        <v>162</v>
      </c>
      <c r="D21" s="32">
        <v>940</v>
      </c>
      <c r="E21" s="32">
        <v>1018</v>
      </c>
      <c r="F21" s="32">
        <v>1139</v>
      </c>
      <c r="G21" s="32">
        <v>1124</v>
      </c>
      <c r="H21" s="32">
        <v>1306</v>
      </c>
      <c r="I21" s="32">
        <v>1311</v>
      </c>
      <c r="J21" s="32">
        <v>1305</v>
      </c>
      <c r="K21" s="32">
        <v>1220</v>
      </c>
      <c r="L21" s="32">
        <v>1238</v>
      </c>
      <c r="M21" s="32">
        <v>1225</v>
      </c>
      <c r="N21" s="32"/>
    </row>
    <row r="22" spans="1:14" x14ac:dyDescent="0.25">
      <c r="A22" s="29"/>
      <c r="B22" s="520"/>
      <c r="C22" s="317" t="s">
        <v>163</v>
      </c>
      <c r="D22" s="32">
        <v>894</v>
      </c>
      <c r="E22" s="32">
        <v>814</v>
      </c>
      <c r="F22" s="32">
        <v>1074</v>
      </c>
      <c r="G22" s="32">
        <v>1046</v>
      </c>
      <c r="H22" s="32">
        <v>1115</v>
      </c>
      <c r="I22" s="32">
        <v>1207</v>
      </c>
      <c r="J22" s="32">
        <v>1105</v>
      </c>
      <c r="K22" s="32">
        <v>1113</v>
      </c>
      <c r="L22" s="32">
        <v>1144</v>
      </c>
      <c r="M22" s="32">
        <v>1213</v>
      </c>
      <c r="N22" s="32"/>
    </row>
    <row r="23" spans="1:14" ht="15.75" thickBot="1" x14ac:dyDescent="0.3">
      <c r="A23" s="303"/>
      <c r="B23" s="521"/>
      <c r="C23" s="319" t="s">
        <v>183</v>
      </c>
      <c r="D23" s="74">
        <v>2993</v>
      </c>
      <c r="E23" s="74">
        <v>3150</v>
      </c>
      <c r="F23" s="74">
        <v>3072</v>
      </c>
      <c r="G23" s="74">
        <v>3295</v>
      </c>
      <c r="H23" s="74">
        <v>3436</v>
      </c>
      <c r="I23" s="74">
        <v>3382</v>
      </c>
      <c r="J23" s="74">
        <v>3402</v>
      </c>
      <c r="K23" s="74">
        <v>3593</v>
      </c>
      <c r="L23" s="74">
        <v>3785</v>
      </c>
      <c r="M23" s="74">
        <v>3936</v>
      </c>
      <c r="N23" s="213"/>
    </row>
    <row r="24" spans="1:14" x14ac:dyDescent="0.25">
      <c r="A24" s="29"/>
      <c r="B24" s="526" t="s">
        <v>12</v>
      </c>
      <c r="C24" s="315" t="s">
        <v>161</v>
      </c>
      <c r="D24" s="39">
        <v>1256106</v>
      </c>
      <c r="E24" s="39">
        <v>1296627</v>
      </c>
      <c r="F24" s="39">
        <v>1355996</v>
      </c>
      <c r="G24" s="39">
        <v>1464031</v>
      </c>
      <c r="H24" s="39">
        <v>1525252</v>
      </c>
      <c r="I24" s="39">
        <v>1676729</v>
      </c>
      <c r="J24" s="39">
        <v>1746386</v>
      </c>
      <c r="K24" s="39">
        <v>1760313</v>
      </c>
      <c r="L24" s="39">
        <v>1716414</v>
      </c>
      <c r="M24" s="39">
        <v>1680201</v>
      </c>
      <c r="N24" s="39"/>
    </row>
    <row r="25" spans="1:14" x14ac:dyDescent="0.25">
      <c r="A25" s="29"/>
      <c r="B25" s="527"/>
      <c r="C25" s="316" t="s">
        <v>162</v>
      </c>
      <c r="D25" s="39">
        <v>7217</v>
      </c>
      <c r="E25" s="39">
        <v>7274</v>
      </c>
      <c r="F25" s="39">
        <v>7140</v>
      </c>
      <c r="G25" s="39">
        <v>8007</v>
      </c>
      <c r="H25" s="39">
        <v>7930</v>
      </c>
      <c r="I25" s="39">
        <v>8229</v>
      </c>
      <c r="J25" s="39">
        <v>8436</v>
      </c>
      <c r="K25" s="39">
        <v>8238</v>
      </c>
      <c r="L25" s="39">
        <v>8336</v>
      </c>
      <c r="M25" s="39">
        <v>8925</v>
      </c>
      <c r="N25" s="39"/>
    </row>
    <row r="26" spans="1:14" x14ac:dyDescent="0.25">
      <c r="A26" s="29"/>
      <c r="B26" s="527"/>
      <c r="C26" s="316" t="s">
        <v>163</v>
      </c>
      <c r="D26" s="39">
        <v>6631</v>
      </c>
      <c r="E26" s="39">
        <v>6565</v>
      </c>
      <c r="F26" s="39">
        <v>6523</v>
      </c>
      <c r="G26" s="39">
        <v>6936</v>
      </c>
      <c r="H26" s="39">
        <v>7205</v>
      </c>
      <c r="I26" s="39">
        <v>7274</v>
      </c>
      <c r="J26" s="39">
        <v>7636</v>
      </c>
      <c r="K26" s="39">
        <v>7818</v>
      </c>
      <c r="L26" s="39">
        <v>7966</v>
      </c>
      <c r="M26" s="39">
        <v>8262</v>
      </c>
      <c r="N26" s="39"/>
    </row>
    <row r="27" spans="1:14" ht="15.75" thickBot="1" x14ac:dyDescent="0.3">
      <c r="A27" s="309"/>
      <c r="B27" s="528"/>
      <c r="C27" s="111" t="s">
        <v>183</v>
      </c>
      <c r="D27" s="39">
        <v>23705</v>
      </c>
      <c r="E27" s="39">
        <v>25700</v>
      </c>
      <c r="F27" s="39">
        <v>25282</v>
      </c>
      <c r="G27" s="39">
        <v>25842</v>
      </c>
      <c r="H27" s="39">
        <v>26715</v>
      </c>
      <c r="I27" s="39">
        <v>27255</v>
      </c>
      <c r="J27" s="39">
        <v>27083</v>
      </c>
      <c r="K27" s="41">
        <v>27593</v>
      </c>
      <c r="L27" s="41">
        <v>27475</v>
      </c>
      <c r="M27" s="41">
        <v>28296</v>
      </c>
      <c r="N27" s="39"/>
    </row>
    <row r="28" spans="1:14" x14ac:dyDescent="0.25">
      <c r="A28" s="439" t="s">
        <v>240</v>
      </c>
      <c r="B28" s="380"/>
      <c r="C28" s="380"/>
      <c r="D28" s="380"/>
      <c r="E28" s="380"/>
      <c r="F28" s="380"/>
      <c r="G28" s="380"/>
      <c r="H28" s="380"/>
      <c r="I28" s="380"/>
      <c r="J28" s="380"/>
      <c r="K28" s="490"/>
    </row>
    <row r="29" spans="1:14" ht="15" customHeight="1" x14ac:dyDescent="0.25">
      <c r="A29" s="511" t="s">
        <v>390</v>
      </c>
      <c r="B29" s="511"/>
      <c r="C29" s="511"/>
      <c r="D29" s="511"/>
      <c r="E29" s="511"/>
      <c r="F29" s="511"/>
      <c r="G29" s="511"/>
      <c r="H29" s="511"/>
      <c r="I29" s="511"/>
      <c r="J29" s="511"/>
      <c r="K29" s="511"/>
      <c r="L29" s="511"/>
    </row>
    <row r="30" spans="1:14" x14ac:dyDescent="0.25">
      <c r="A30" s="540" t="s">
        <v>388</v>
      </c>
      <c r="B30" s="540"/>
      <c r="C30" s="540"/>
      <c r="D30" s="540"/>
      <c r="E30" s="540"/>
      <c r="F30" s="540"/>
      <c r="G30" s="540"/>
      <c r="H30" s="540"/>
      <c r="I30" s="540"/>
      <c r="J30" s="540"/>
      <c r="K30" s="488"/>
    </row>
    <row r="31" spans="1:14" ht="15" customHeight="1" x14ac:dyDescent="0.25">
      <c r="A31" s="511" t="s">
        <v>253</v>
      </c>
      <c r="B31" s="511"/>
      <c r="C31" s="511"/>
      <c r="D31" s="511"/>
      <c r="E31" s="511"/>
      <c r="F31" s="511"/>
      <c r="G31" s="511"/>
      <c r="H31" s="511"/>
      <c r="I31" s="511"/>
      <c r="J31" s="511"/>
      <c r="K31" s="511"/>
      <c r="L31" s="511"/>
    </row>
    <row r="32" spans="1:14" x14ac:dyDescent="0.25">
      <c r="A32" s="541"/>
      <c r="B32" s="541"/>
      <c r="C32" s="541"/>
      <c r="D32" s="541"/>
      <c r="E32" s="541"/>
      <c r="F32" s="541"/>
      <c r="G32" s="541"/>
      <c r="H32" s="541"/>
      <c r="I32" s="541"/>
      <c r="J32" s="541"/>
      <c r="K32" s="541"/>
      <c r="L32" s="541"/>
    </row>
    <row r="33" spans="1:11" x14ac:dyDescent="0.25">
      <c r="A33" s="525"/>
      <c r="B33" s="525"/>
      <c r="C33" s="525"/>
      <c r="D33" s="525"/>
      <c r="E33" s="525"/>
      <c r="F33" s="525"/>
      <c r="G33" s="525"/>
      <c r="H33" s="525"/>
      <c r="I33" s="525"/>
      <c r="J33" s="525"/>
      <c r="K33" s="306"/>
    </row>
    <row r="52" spans="10:11" x14ac:dyDescent="0.25">
      <c r="J52" s="83"/>
      <c r="K52" s="83"/>
    </row>
  </sheetData>
  <mergeCells count="12">
    <mergeCell ref="B20:B23"/>
    <mergeCell ref="A2:L2"/>
    <mergeCell ref="B4:B7"/>
    <mergeCell ref="B8:B11"/>
    <mergeCell ref="B12:B15"/>
    <mergeCell ref="B16:B19"/>
    <mergeCell ref="A33:J33"/>
    <mergeCell ref="B24:B27"/>
    <mergeCell ref="A30:J30"/>
    <mergeCell ref="A31:L31"/>
    <mergeCell ref="A32:L32"/>
    <mergeCell ref="A29:L29"/>
  </mergeCells>
  <hyperlinks>
    <hyperlink ref="O3" location="Indholdsfortegnelse!A1" display="Indholdsfortegnelse"/>
    <hyperlink ref="O5" location="Dokumentation!A1" display="Dokumentation"/>
  </hyperlinks>
  <pageMargins left="0.7" right="0.7" top="0.75" bottom="0.75" header="0.3" footer="0.3"/>
  <pageSetup paperSize="9" scale="56"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7">
    <pageSetUpPr fitToPage="1"/>
  </sheetPr>
  <dimension ref="A1:T51"/>
  <sheetViews>
    <sheetView showGridLines="0" zoomScaleNormal="100" zoomScalePageLayoutView="130" workbookViewId="0">
      <selection activeCell="A27" sqref="A27"/>
    </sheetView>
  </sheetViews>
  <sheetFormatPr defaultRowHeight="15" x14ac:dyDescent="0.25"/>
  <cols>
    <col min="1" max="1" width="3.7109375" customWidth="1"/>
    <col min="2" max="2" width="15.7109375" customWidth="1"/>
    <col min="3" max="3" width="20.7109375" customWidth="1"/>
    <col min="4" max="10" width="8.7109375" bestFit="1" customWidth="1"/>
    <col min="11" max="13" width="8.7109375" customWidth="1"/>
    <col min="14" max="14" width="10.7109375" customWidth="1"/>
    <col min="15" max="15" width="9.140625" style="334"/>
  </cols>
  <sheetData>
    <row r="1" spans="1:20" ht="30" customHeight="1" thickBot="1" x14ac:dyDescent="0.3">
      <c r="A1" s="518" t="s">
        <v>246</v>
      </c>
      <c r="B1" s="518"/>
      <c r="C1" s="518"/>
      <c r="D1" s="518"/>
      <c r="E1" s="518"/>
      <c r="F1" s="518"/>
      <c r="G1" s="518"/>
      <c r="H1" s="518"/>
      <c r="I1" s="518"/>
      <c r="J1" s="518"/>
      <c r="K1" s="518"/>
      <c r="L1" s="518"/>
    </row>
    <row r="2" spans="1:20" ht="15.75" thickBot="1" x14ac:dyDescent="0.3">
      <c r="A2" s="26"/>
      <c r="B2" s="27" t="s">
        <v>5</v>
      </c>
      <c r="C2" s="27" t="s">
        <v>244</v>
      </c>
      <c r="D2" s="28">
        <v>2009</v>
      </c>
      <c r="E2" s="28">
        <v>2010</v>
      </c>
      <c r="F2" s="28">
        <v>2011</v>
      </c>
      <c r="G2" s="28">
        <v>2012</v>
      </c>
      <c r="H2" s="28">
        <v>2013</v>
      </c>
      <c r="I2" s="28">
        <v>2014</v>
      </c>
      <c r="J2" s="28">
        <v>2015</v>
      </c>
      <c r="K2" s="28">
        <v>2016</v>
      </c>
      <c r="L2" s="200">
        <v>2017</v>
      </c>
      <c r="M2" s="200">
        <v>2018</v>
      </c>
      <c r="N2" s="320"/>
      <c r="O2" s="335" t="s">
        <v>89</v>
      </c>
    </row>
    <row r="3" spans="1:20" x14ac:dyDescent="0.25">
      <c r="A3" s="29"/>
      <c r="B3" s="522" t="s">
        <v>78</v>
      </c>
      <c r="C3" s="304" t="s">
        <v>161</v>
      </c>
      <c r="D3" s="360">
        <v>96.758888695551306</v>
      </c>
      <c r="E3" s="360">
        <v>96.905658016827047</v>
      </c>
      <c r="F3" s="360">
        <v>97.152689730121352</v>
      </c>
      <c r="G3" s="360">
        <v>97.113606517835606</v>
      </c>
      <c r="H3" s="360">
        <v>97.346668112472585</v>
      </c>
      <c r="I3" s="360">
        <v>97.54395525381652</v>
      </c>
      <c r="J3" s="360">
        <v>97.823951200199417</v>
      </c>
      <c r="K3" s="360">
        <v>98.019761162033276</v>
      </c>
      <c r="L3" s="360">
        <v>98.01109430156329</v>
      </c>
      <c r="M3" s="360">
        <v>97.850239240972243</v>
      </c>
      <c r="N3" s="32"/>
    </row>
    <row r="4" spans="1:20" x14ac:dyDescent="0.25">
      <c r="A4" s="29"/>
      <c r="B4" s="520"/>
      <c r="C4" s="302" t="s">
        <v>162</v>
      </c>
      <c r="D4" s="360">
        <v>0.48373064207412564</v>
      </c>
      <c r="E4" s="360">
        <v>0.40243126870106449</v>
      </c>
      <c r="F4" s="360">
        <v>0.36315884803477633</v>
      </c>
      <c r="G4" s="360">
        <v>0.41272478760753623</v>
      </c>
      <c r="H4" s="360">
        <v>0.36033931952588688</v>
      </c>
      <c r="I4" s="360">
        <v>0.34816042626946103</v>
      </c>
      <c r="J4" s="360">
        <v>0.32552751587313228</v>
      </c>
      <c r="K4" s="360">
        <v>0.25148071294095015</v>
      </c>
      <c r="L4" s="360">
        <v>0.28240040342914774</v>
      </c>
      <c r="M4" s="360">
        <v>0.28558965061275682</v>
      </c>
      <c r="N4" s="32"/>
      <c r="O4" s="335" t="s">
        <v>88</v>
      </c>
    </row>
    <row r="5" spans="1:20" x14ac:dyDescent="0.25">
      <c r="A5" s="29"/>
      <c r="B5" s="520"/>
      <c r="C5" s="302" t="s">
        <v>163</v>
      </c>
      <c r="D5" s="360">
        <v>0.44196972333391338</v>
      </c>
      <c r="E5" s="360">
        <v>0.37532449930669221</v>
      </c>
      <c r="F5" s="360">
        <v>0.34051802209744614</v>
      </c>
      <c r="G5" s="360">
        <v>0.36537757171316521</v>
      </c>
      <c r="H5" s="360">
        <v>0.37368522024906786</v>
      </c>
      <c r="I5" s="360">
        <v>0.34210546233433997</v>
      </c>
      <c r="J5" s="360">
        <v>0.32332800563074621</v>
      </c>
      <c r="K5" s="360">
        <v>0.29545548241696323</v>
      </c>
      <c r="L5" s="360">
        <v>0.28172802151622117</v>
      </c>
      <c r="M5" s="360">
        <v>0.28013686492086642</v>
      </c>
      <c r="N5" s="32"/>
    </row>
    <row r="6" spans="1:20" x14ac:dyDescent="0.25">
      <c r="A6" s="29"/>
      <c r="B6" s="523"/>
      <c r="C6" s="305" t="s">
        <v>183</v>
      </c>
      <c r="D6" s="361">
        <v>2.315410939040659</v>
      </c>
      <c r="E6" s="361">
        <v>2.316586215165195</v>
      </c>
      <c r="F6" s="361">
        <v>2.143633399746423</v>
      </c>
      <c r="G6" s="361">
        <v>2.108291122843692</v>
      </c>
      <c r="H6" s="361">
        <v>1.9193073477524671</v>
      </c>
      <c r="I6" s="361">
        <v>1.7657788575796796</v>
      </c>
      <c r="J6" s="361">
        <v>1.5271932782966993</v>
      </c>
      <c r="K6" s="361">
        <v>1.4333026426088031</v>
      </c>
      <c r="L6" s="361">
        <v>1.4247772734913431</v>
      </c>
      <c r="M6" s="361">
        <v>1.5840342434941452</v>
      </c>
      <c r="N6" s="32"/>
    </row>
    <row r="7" spans="1:20" x14ac:dyDescent="0.25">
      <c r="A7" s="29"/>
      <c r="B7" s="524" t="s">
        <v>79</v>
      </c>
      <c r="C7" s="302" t="s">
        <v>161</v>
      </c>
      <c r="D7" s="360">
        <v>97.241386858917053</v>
      </c>
      <c r="E7" s="360">
        <v>97.14200400972571</v>
      </c>
      <c r="F7" s="360">
        <v>97.795395768855727</v>
      </c>
      <c r="G7" s="360">
        <v>97.495416632257005</v>
      </c>
      <c r="H7" s="360">
        <v>97.586787731992359</v>
      </c>
      <c r="I7" s="360">
        <v>97.814650940879801</v>
      </c>
      <c r="J7" s="360">
        <v>97.783139917488825</v>
      </c>
      <c r="K7" s="360">
        <v>97.735408904753356</v>
      </c>
      <c r="L7" s="360">
        <v>97.721520296385918</v>
      </c>
      <c r="M7" s="360">
        <v>97.645114863140392</v>
      </c>
      <c r="N7" s="32"/>
    </row>
    <row r="8" spans="1:20" x14ac:dyDescent="0.25">
      <c r="A8" s="29"/>
      <c r="B8" s="520"/>
      <c r="C8" s="302" t="s">
        <v>162</v>
      </c>
      <c r="D8" s="360">
        <v>0.57317567049878326</v>
      </c>
      <c r="E8" s="360">
        <v>0.56342333887869867</v>
      </c>
      <c r="F8" s="360">
        <v>0.35365526207939402</v>
      </c>
      <c r="G8" s="360">
        <v>0.49351721859773723</v>
      </c>
      <c r="H8" s="360">
        <v>0.46567527525558344</v>
      </c>
      <c r="I8" s="360">
        <v>0.42211033166597456</v>
      </c>
      <c r="J8" s="360">
        <v>0.43369902186466797</v>
      </c>
      <c r="K8" s="360">
        <v>0.46968525360139757</v>
      </c>
      <c r="L8" s="360">
        <v>0.46174568826219708</v>
      </c>
      <c r="M8" s="360">
        <v>0.51439111090061862</v>
      </c>
      <c r="N8" s="32"/>
    </row>
    <row r="9" spans="1:20" x14ac:dyDescent="0.25">
      <c r="A9" s="29"/>
      <c r="B9" s="520"/>
      <c r="C9" s="302" t="s">
        <v>163</v>
      </c>
      <c r="D9" s="360">
        <v>0.50203037721599342</v>
      </c>
      <c r="E9" s="360">
        <v>0.53711840065975625</v>
      </c>
      <c r="F9" s="360">
        <v>0.32397789742937494</v>
      </c>
      <c r="G9" s="360">
        <v>0.43934263770749032</v>
      </c>
      <c r="H9" s="360">
        <v>0.41096227261829377</v>
      </c>
      <c r="I9" s="360">
        <v>0.33658830355645142</v>
      </c>
      <c r="J9" s="360">
        <v>0.37951968031545591</v>
      </c>
      <c r="K9" s="360">
        <v>0.37699791974214175</v>
      </c>
      <c r="L9" s="360">
        <v>0.3921994451812727</v>
      </c>
      <c r="M9" s="360">
        <v>0.39546283359776457</v>
      </c>
      <c r="N9" s="32"/>
    </row>
    <row r="10" spans="1:20" x14ac:dyDescent="0.25">
      <c r="A10" s="29"/>
      <c r="B10" s="523"/>
      <c r="C10" s="305" t="s">
        <v>183</v>
      </c>
      <c r="D10" s="361">
        <v>1.6834070933681642</v>
      </c>
      <c r="E10" s="361">
        <v>1.7574542507358273</v>
      </c>
      <c r="F10" s="361">
        <v>1.5269710716355054</v>
      </c>
      <c r="G10" s="361">
        <v>1.5717235114377737</v>
      </c>
      <c r="H10" s="361">
        <v>1.5365747201337703</v>
      </c>
      <c r="I10" s="361">
        <v>1.4266504238977695</v>
      </c>
      <c r="J10" s="361">
        <v>1.403641380331049</v>
      </c>
      <c r="K10" s="361">
        <v>1.4179079219031105</v>
      </c>
      <c r="L10" s="361">
        <v>1.424534570170608</v>
      </c>
      <c r="M10" s="361">
        <v>1.4450311923612262</v>
      </c>
      <c r="N10" s="32"/>
    </row>
    <row r="11" spans="1:20" x14ac:dyDescent="0.25">
      <c r="A11" s="29"/>
      <c r="B11" s="524" t="s">
        <v>80</v>
      </c>
      <c r="C11" s="302" t="s">
        <v>161</v>
      </c>
      <c r="D11" s="360">
        <v>97.407585213634178</v>
      </c>
      <c r="E11" s="360">
        <v>97.403813025754545</v>
      </c>
      <c r="F11" s="360">
        <v>97.408673586268876</v>
      </c>
      <c r="G11" s="360">
        <v>97.541444225906147</v>
      </c>
      <c r="H11" s="360">
        <v>97.451645483895462</v>
      </c>
      <c r="I11" s="360">
        <v>97.419367681099246</v>
      </c>
      <c r="J11" s="360">
        <v>97.460092056242587</v>
      </c>
      <c r="K11" s="360">
        <v>97.382628530169512</v>
      </c>
      <c r="L11" s="360">
        <v>97.514918811489693</v>
      </c>
      <c r="M11" s="360">
        <v>97.401717009154282</v>
      </c>
      <c r="N11" s="32"/>
    </row>
    <row r="12" spans="1:20" x14ac:dyDescent="0.25">
      <c r="A12" s="29"/>
      <c r="B12" s="520"/>
      <c r="C12" s="302" t="s">
        <v>162</v>
      </c>
      <c r="D12" s="360">
        <v>0.48475288513694659</v>
      </c>
      <c r="E12" s="360">
        <v>0.44575752863732959</v>
      </c>
      <c r="F12" s="360">
        <v>0.41441250932501572</v>
      </c>
      <c r="G12" s="360">
        <v>0.42371452655240233</v>
      </c>
      <c r="H12" s="360">
        <v>0.40078931851220462</v>
      </c>
      <c r="I12" s="360">
        <v>0.41631357739622016</v>
      </c>
      <c r="J12" s="360">
        <v>0.39640657168626309</v>
      </c>
      <c r="K12" s="360">
        <v>0.38152907005366021</v>
      </c>
      <c r="L12" s="360">
        <v>0.36471096266004882</v>
      </c>
      <c r="M12" s="360">
        <v>0.40544806280175738</v>
      </c>
      <c r="N12" s="32"/>
      <c r="T12" s="495"/>
    </row>
    <row r="13" spans="1:20" x14ac:dyDescent="0.25">
      <c r="A13" s="29"/>
      <c r="B13" s="520"/>
      <c r="C13" s="302" t="s">
        <v>163</v>
      </c>
      <c r="D13" s="360">
        <v>0.39777793018311502</v>
      </c>
      <c r="E13" s="360">
        <v>0.3643503739545888</v>
      </c>
      <c r="F13" s="360">
        <v>0.38533608237733563</v>
      </c>
      <c r="G13" s="360">
        <v>0.35768474290531049</v>
      </c>
      <c r="H13" s="360">
        <v>0.36780374459240922</v>
      </c>
      <c r="I13" s="360">
        <v>0.39612350636129418</v>
      </c>
      <c r="J13" s="360">
        <v>0.40929115596652199</v>
      </c>
      <c r="K13" s="360">
        <v>0.45865537668816359</v>
      </c>
      <c r="L13" s="360">
        <v>0.42870446966031417</v>
      </c>
      <c r="M13" s="360">
        <v>0.44943413215485167</v>
      </c>
      <c r="N13" s="32"/>
    </row>
    <row r="14" spans="1:20" x14ac:dyDescent="0.25">
      <c r="A14" s="29"/>
      <c r="B14" s="523"/>
      <c r="C14" s="305" t="s">
        <v>183</v>
      </c>
      <c r="D14" s="361">
        <v>1.709883971045757</v>
      </c>
      <c r="E14" s="361">
        <v>1.7860790716535409</v>
      </c>
      <c r="F14" s="361">
        <v>1.7915778220287708</v>
      </c>
      <c r="G14" s="361">
        <v>1.6771565046361336</v>
      </c>
      <c r="H14" s="361">
        <v>1.7797614529999357</v>
      </c>
      <c r="I14" s="361">
        <v>1.7681952351432355</v>
      </c>
      <c r="J14" s="361">
        <v>1.7342102161046338</v>
      </c>
      <c r="K14" s="361">
        <v>1.7771870230886624</v>
      </c>
      <c r="L14" s="361">
        <v>1.6916657561899411</v>
      </c>
      <c r="M14" s="361">
        <v>1.7434007958891138</v>
      </c>
      <c r="N14" s="32"/>
    </row>
    <row r="15" spans="1:20" x14ac:dyDescent="0.25">
      <c r="A15" s="29"/>
      <c r="B15" s="524" t="s">
        <v>248</v>
      </c>
      <c r="C15" s="302" t="s">
        <v>161</v>
      </c>
      <c r="D15" s="360">
        <v>96.866891367733999</v>
      </c>
      <c r="E15" s="360">
        <v>96.755634586998369</v>
      </c>
      <c r="F15" s="360">
        <v>96.845798684677845</v>
      </c>
      <c r="G15" s="360">
        <v>97.104908261769069</v>
      </c>
      <c r="H15" s="360">
        <v>97.163320126602855</v>
      </c>
      <c r="I15" s="360">
        <v>97.471308164789434</v>
      </c>
      <c r="J15" s="360">
        <v>97.569974758080107</v>
      </c>
      <c r="K15" s="360">
        <v>97.612066319804157</v>
      </c>
      <c r="L15" s="360">
        <v>97.443942035900321</v>
      </c>
      <c r="M15" s="360">
        <v>97.264963052896519</v>
      </c>
      <c r="N15" s="32"/>
    </row>
    <row r="16" spans="1:20" x14ac:dyDescent="0.25">
      <c r="A16" s="29"/>
      <c r="B16" s="520"/>
      <c r="C16" s="302" t="s">
        <v>162</v>
      </c>
      <c r="D16" s="360">
        <v>0.60945706158770918</v>
      </c>
      <c r="E16" s="360">
        <v>0.60920869767883501</v>
      </c>
      <c r="F16" s="360">
        <v>0.65072114108891699</v>
      </c>
      <c r="G16" s="360">
        <v>0.62818548283376141</v>
      </c>
      <c r="H16" s="360">
        <v>0.57743763795848535</v>
      </c>
      <c r="I16" s="360">
        <v>0.52719818323147039</v>
      </c>
      <c r="J16" s="360">
        <v>0.52314859890632881</v>
      </c>
      <c r="K16" s="360">
        <v>0.49752820839414952</v>
      </c>
      <c r="L16" s="360">
        <v>0.5477491277605222</v>
      </c>
      <c r="M16" s="360">
        <v>0.60608405848977198</v>
      </c>
      <c r="N16" s="32"/>
    </row>
    <row r="17" spans="1:14" x14ac:dyDescent="0.25">
      <c r="A17" s="29"/>
      <c r="B17" s="520"/>
      <c r="C17" s="302" t="s">
        <v>163</v>
      </c>
      <c r="D17" s="360">
        <v>0.60276952982193333</v>
      </c>
      <c r="E17" s="360">
        <v>0.57942803870622461</v>
      </c>
      <c r="F17" s="360">
        <v>0.58050530905171882</v>
      </c>
      <c r="G17" s="360">
        <v>0.5287855570621719</v>
      </c>
      <c r="H17" s="360">
        <v>0.53217239938970573</v>
      </c>
      <c r="I17" s="360">
        <v>0.45693557482739172</v>
      </c>
      <c r="J17" s="360">
        <v>0.45935353365080706</v>
      </c>
      <c r="K17" s="360">
        <v>0.45387021617190015</v>
      </c>
      <c r="L17" s="360">
        <v>0.50819818787638138</v>
      </c>
      <c r="M17" s="360">
        <v>0.54787806085348367</v>
      </c>
      <c r="N17" s="32"/>
    </row>
    <row r="18" spans="1:14" x14ac:dyDescent="0.25">
      <c r="A18" s="29"/>
      <c r="B18" s="523"/>
      <c r="C18" s="305" t="s">
        <v>183</v>
      </c>
      <c r="D18" s="361">
        <v>1.9208820408563607</v>
      </c>
      <c r="E18" s="361">
        <v>2.0557286766165719</v>
      </c>
      <c r="F18" s="361">
        <v>1.9229748651815199</v>
      </c>
      <c r="G18" s="361">
        <v>1.7381206983350055</v>
      </c>
      <c r="H18" s="361">
        <v>1.7270698360489563</v>
      </c>
      <c r="I18" s="361">
        <v>1.5445580771516971</v>
      </c>
      <c r="J18" s="361">
        <v>1.4475231093627614</v>
      </c>
      <c r="K18" s="361">
        <v>1.4365352556297917</v>
      </c>
      <c r="L18" s="361">
        <v>1.5001106484627711</v>
      </c>
      <c r="M18" s="361">
        <v>1.5810748277602298</v>
      </c>
      <c r="N18" s="32"/>
    </row>
    <row r="19" spans="1:14" x14ac:dyDescent="0.25">
      <c r="A19" s="29"/>
      <c r="B19" s="520" t="s">
        <v>81</v>
      </c>
      <c r="C19" s="302" t="s">
        <v>161</v>
      </c>
      <c r="D19" s="360">
        <v>97.05650988785834</v>
      </c>
      <c r="E19" s="360">
        <v>97.026807667518085</v>
      </c>
      <c r="F19" s="360">
        <v>96.91074779192995</v>
      </c>
      <c r="G19" s="360">
        <v>97.12347225585043</v>
      </c>
      <c r="H19" s="360">
        <v>97.172225333616581</v>
      </c>
      <c r="I19" s="360">
        <v>97.267848129402125</v>
      </c>
      <c r="J19" s="360">
        <v>97.380282705899319</v>
      </c>
      <c r="K19" s="360">
        <v>97.239509577401805</v>
      </c>
      <c r="L19" s="360">
        <v>96.963654446446682</v>
      </c>
      <c r="M19" s="360">
        <v>96.683869893659079</v>
      </c>
      <c r="N19" s="32"/>
    </row>
    <row r="20" spans="1:14" x14ac:dyDescent="0.25">
      <c r="A20" s="29"/>
      <c r="B20" s="520"/>
      <c r="C20" s="302" t="s">
        <v>162</v>
      </c>
      <c r="D20" s="360">
        <v>0.57320917866442267</v>
      </c>
      <c r="E20" s="360">
        <v>0.60752906352199754</v>
      </c>
      <c r="F20" s="360">
        <v>0.66578207473827578</v>
      </c>
      <c r="G20" s="360">
        <v>0.59162254060825537</v>
      </c>
      <c r="H20" s="360">
        <v>0.63054015951796993</v>
      </c>
      <c r="I20" s="360">
        <v>0.60709340717861326</v>
      </c>
      <c r="J20" s="360">
        <v>0.58821938554738207</v>
      </c>
      <c r="K20" s="360">
        <v>0.56830886189162999</v>
      </c>
      <c r="L20" s="360">
        <v>0.60953393794373378</v>
      </c>
      <c r="M20" s="360">
        <v>0.6373171290033921</v>
      </c>
      <c r="N20" s="32"/>
    </row>
    <row r="21" spans="1:14" x14ac:dyDescent="0.25">
      <c r="A21" s="29"/>
      <c r="B21" s="520"/>
      <c r="C21" s="302" t="s">
        <v>163</v>
      </c>
      <c r="D21" s="360">
        <v>0.54515851672978066</v>
      </c>
      <c r="E21" s="360">
        <v>0.48578453605786448</v>
      </c>
      <c r="F21" s="360">
        <v>0.62778748750562607</v>
      </c>
      <c r="G21" s="360">
        <v>0.550566883875654</v>
      </c>
      <c r="H21" s="360">
        <v>0.53832486819489778</v>
      </c>
      <c r="I21" s="360">
        <v>0.5589334420019727</v>
      </c>
      <c r="J21" s="360">
        <v>0.49807082071253422</v>
      </c>
      <c r="K21" s="360">
        <v>0.51846537974211815</v>
      </c>
      <c r="L21" s="360">
        <v>0.56325268578968612</v>
      </c>
      <c r="M21" s="360">
        <v>0.63107402243356292</v>
      </c>
      <c r="N21" s="32"/>
    </row>
    <row r="22" spans="1:14" ht="15.75" thickBot="1" x14ac:dyDescent="0.3">
      <c r="A22" s="303"/>
      <c r="B22" s="521"/>
      <c r="C22" s="305" t="s">
        <v>183</v>
      </c>
      <c r="D22" s="372">
        <v>1.8251224167474649</v>
      </c>
      <c r="E22" s="372">
        <v>1.8798787329020554</v>
      </c>
      <c r="F22" s="372">
        <v>1.7956826458261483</v>
      </c>
      <c r="G22" s="372">
        <v>1.7343383196656594</v>
      </c>
      <c r="H22" s="372">
        <v>1.6589096386705546</v>
      </c>
      <c r="I22" s="372">
        <v>1.5661250214172922</v>
      </c>
      <c r="J22" s="372">
        <v>1.5334270878407616</v>
      </c>
      <c r="K22" s="372">
        <v>1.6737161809644481</v>
      </c>
      <c r="L22" s="372">
        <v>1.8635589298198969</v>
      </c>
      <c r="M22" s="372">
        <v>2.0477389549039602</v>
      </c>
      <c r="N22" s="213"/>
    </row>
    <row r="23" spans="1:14" x14ac:dyDescent="0.25">
      <c r="A23" s="29"/>
      <c r="B23" s="526" t="s">
        <v>12</v>
      </c>
      <c r="C23" s="307" t="s">
        <v>161</v>
      </c>
      <c r="D23" s="401">
        <v>97.097148475757521</v>
      </c>
      <c r="E23" s="401">
        <v>97.040861689341</v>
      </c>
      <c r="F23" s="401">
        <v>97.208125648324923</v>
      </c>
      <c r="G23" s="401">
        <v>97.289701863882357</v>
      </c>
      <c r="H23" s="401">
        <v>97.32946547193481</v>
      </c>
      <c r="I23" s="401">
        <v>97.513328103091212</v>
      </c>
      <c r="J23" s="401">
        <v>97.588487774239326</v>
      </c>
      <c r="K23" s="401">
        <v>97.580381404929824</v>
      </c>
      <c r="L23" s="401">
        <v>97.512940357040804</v>
      </c>
      <c r="M23" s="401">
        <v>97.364349440569654</v>
      </c>
      <c r="N23" s="39"/>
    </row>
    <row r="24" spans="1:14" x14ac:dyDescent="0.25">
      <c r="A24" s="29"/>
      <c r="B24" s="527"/>
      <c r="C24" s="308" t="s">
        <v>162</v>
      </c>
      <c r="D24" s="401">
        <v>0.55787498869485697</v>
      </c>
      <c r="E24" s="401">
        <v>0.5443934361449102</v>
      </c>
      <c r="F24" s="401">
        <v>0.51184960510874655</v>
      </c>
      <c r="G24" s="401">
        <v>0.53209163113629843</v>
      </c>
      <c r="H24" s="401">
        <v>0.50602960113636508</v>
      </c>
      <c r="I24" s="401">
        <v>0.47857296972876218</v>
      </c>
      <c r="J24" s="401">
        <v>0.47140579623490048</v>
      </c>
      <c r="K24" s="401">
        <v>0.45666150395629174</v>
      </c>
      <c r="L24" s="401">
        <v>0.4735849689039428</v>
      </c>
      <c r="M24" s="401">
        <v>0.51718622876494191</v>
      </c>
      <c r="N24" s="39"/>
    </row>
    <row r="25" spans="1:14" x14ac:dyDescent="0.25">
      <c r="A25" s="29"/>
      <c r="B25" s="527"/>
      <c r="C25" s="308" t="s">
        <v>163</v>
      </c>
      <c r="D25" s="401">
        <v>0.51257711653534666</v>
      </c>
      <c r="E25" s="401">
        <v>0.49133116693584483</v>
      </c>
      <c r="F25" s="401">
        <v>0.46761834371489547</v>
      </c>
      <c r="G25" s="401">
        <v>0.46092013907348139</v>
      </c>
      <c r="H25" s="401">
        <v>0.45976586080548676</v>
      </c>
      <c r="I25" s="401">
        <v>0.42303314884032273</v>
      </c>
      <c r="J25" s="401">
        <v>0.42670159554880271</v>
      </c>
      <c r="K25" s="401">
        <v>0.43337941708306493</v>
      </c>
      <c r="L25" s="401">
        <v>0.45256452282735227</v>
      </c>
      <c r="M25" s="401">
        <v>0.47876668034240333</v>
      </c>
      <c r="N25" s="39"/>
    </row>
    <row r="26" spans="1:14" ht="15.75" thickBot="1" x14ac:dyDescent="0.3">
      <c r="A26" s="309"/>
      <c r="B26" s="528"/>
      <c r="C26" s="111" t="s">
        <v>183</v>
      </c>
      <c r="D26" s="402">
        <v>1.8323994190122743</v>
      </c>
      <c r="E26" s="402">
        <v>1.92341370757825</v>
      </c>
      <c r="F26" s="402">
        <v>1.8124064028514468</v>
      </c>
      <c r="G26" s="402">
        <v>1.7172863659078583</v>
      </c>
      <c r="H26" s="402">
        <v>1.7047390661233282</v>
      </c>
      <c r="I26" s="402">
        <v>1.5850657783397024</v>
      </c>
      <c r="J26" s="402">
        <v>1.5134048339769808</v>
      </c>
      <c r="K26" s="402">
        <v>1.5295776740308278</v>
      </c>
      <c r="L26" s="402">
        <v>1.5609101512279064</v>
      </c>
      <c r="M26" s="402">
        <v>1.6396976503230025</v>
      </c>
      <c r="N26" s="39"/>
    </row>
    <row r="27" spans="1:14" x14ac:dyDescent="0.25">
      <c r="A27" s="439" t="s">
        <v>240</v>
      </c>
      <c r="B27" s="380"/>
      <c r="C27" s="380"/>
      <c r="D27" s="484"/>
      <c r="E27" s="484"/>
      <c r="F27" s="484"/>
      <c r="G27" s="484"/>
      <c r="H27" s="484"/>
      <c r="I27" s="484"/>
      <c r="J27" s="484"/>
      <c r="K27" s="490"/>
    </row>
    <row r="28" spans="1:14" ht="15" customHeight="1" x14ac:dyDescent="0.25">
      <c r="A28" s="511" t="s">
        <v>390</v>
      </c>
      <c r="B28" s="511"/>
      <c r="C28" s="511"/>
      <c r="D28" s="511"/>
      <c r="E28" s="511"/>
      <c r="F28" s="511"/>
      <c r="G28" s="511"/>
      <c r="H28" s="511"/>
      <c r="I28" s="511"/>
      <c r="J28" s="511"/>
      <c r="K28" s="511"/>
      <c r="L28" s="511"/>
    </row>
    <row r="29" spans="1:14" x14ac:dyDescent="0.25">
      <c r="A29" s="540" t="s">
        <v>388</v>
      </c>
      <c r="B29" s="540"/>
      <c r="C29" s="540"/>
      <c r="D29" s="540"/>
      <c r="E29" s="540"/>
      <c r="F29" s="540"/>
      <c r="G29" s="540"/>
      <c r="H29" s="540"/>
      <c r="I29" s="540"/>
      <c r="J29" s="540"/>
      <c r="K29" s="488"/>
    </row>
    <row r="30" spans="1:14" ht="15" customHeight="1" x14ac:dyDescent="0.25">
      <c r="A30" s="511" t="s">
        <v>389</v>
      </c>
      <c r="B30" s="511"/>
      <c r="C30" s="511"/>
      <c r="D30" s="511"/>
      <c r="E30" s="511"/>
      <c r="F30" s="511"/>
      <c r="G30" s="511"/>
      <c r="H30" s="511"/>
      <c r="I30" s="511"/>
      <c r="J30" s="511"/>
      <c r="K30" s="511"/>
      <c r="L30" s="511"/>
    </row>
    <row r="31" spans="1:14" ht="15" customHeight="1" x14ac:dyDescent="0.25">
      <c r="A31" s="511" t="s">
        <v>253</v>
      </c>
      <c r="B31" s="511"/>
      <c r="C31" s="511"/>
      <c r="D31" s="511"/>
      <c r="E31" s="511"/>
      <c r="F31" s="511"/>
      <c r="G31" s="511"/>
      <c r="H31" s="511"/>
      <c r="I31" s="511"/>
      <c r="J31" s="511"/>
      <c r="K31" s="511"/>
      <c r="L31" s="511"/>
    </row>
    <row r="32" spans="1:14" x14ac:dyDescent="0.25">
      <c r="A32" s="525"/>
      <c r="B32" s="525"/>
      <c r="C32" s="525"/>
      <c r="D32" s="525"/>
      <c r="E32" s="525"/>
      <c r="F32" s="525"/>
      <c r="G32" s="525"/>
      <c r="H32" s="525"/>
      <c r="I32" s="525"/>
      <c r="J32" s="525"/>
      <c r="K32" s="306"/>
    </row>
    <row r="51" spans="10:11" x14ac:dyDescent="0.25">
      <c r="J51" s="83"/>
      <c r="K51" s="83"/>
    </row>
  </sheetData>
  <mergeCells count="12">
    <mergeCell ref="B19:B22"/>
    <mergeCell ref="A1:L1"/>
    <mergeCell ref="B3:B6"/>
    <mergeCell ref="B7:B10"/>
    <mergeCell ref="B11:B14"/>
    <mergeCell ref="B15:B18"/>
    <mergeCell ref="A32:J32"/>
    <mergeCell ref="B23:B26"/>
    <mergeCell ref="A29:J29"/>
    <mergeCell ref="A30:L30"/>
    <mergeCell ref="A31:L31"/>
    <mergeCell ref="A28:L28"/>
  </mergeCells>
  <hyperlinks>
    <hyperlink ref="O2" location="Indholdsfortegnelse!A1" display="Indholdsfortegnelse"/>
    <hyperlink ref="O4" location="Dokumentation!A1" display="Dokumentation"/>
  </hyperlinks>
  <pageMargins left="0.7" right="0.7" top="0.75" bottom="0.75" header="0.3" footer="0.3"/>
  <pageSetup paperSize="9" scale="56"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8">
    <pageSetUpPr fitToPage="1"/>
  </sheetPr>
  <dimension ref="A1:N58"/>
  <sheetViews>
    <sheetView showGridLines="0" zoomScaleNormal="100" zoomScaleSheetLayoutView="70" zoomScalePageLayoutView="115" workbookViewId="0">
      <selection activeCell="M9" sqref="M9"/>
    </sheetView>
  </sheetViews>
  <sheetFormatPr defaultRowHeight="15" x14ac:dyDescent="0.25"/>
  <cols>
    <col min="1" max="1" width="3.7109375" customWidth="1"/>
    <col min="2" max="2" width="20.7109375" customWidth="1"/>
    <col min="3" max="3" width="10" bestFit="1" customWidth="1"/>
    <col min="4" max="12" width="8.7109375" customWidth="1"/>
    <col min="13" max="13" width="10.7109375" customWidth="1"/>
  </cols>
  <sheetData>
    <row r="1" spans="1:14" s="2" customFormat="1" ht="30" customHeight="1" thickBot="1" x14ac:dyDescent="0.3">
      <c r="A1" s="518" t="s">
        <v>178</v>
      </c>
      <c r="B1" s="518"/>
      <c r="C1" s="518"/>
      <c r="D1" s="518"/>
      <c r="E1" s="518"/>
      <c r="F1" s="518"/>
      <c r="G1" s="518"/>
      <c r="H1" s="518"/>
      <c r="I1" s="518"/>
      <c r="J1" s="518"/>
      <c r="K1" s="518"/>
      <c r="L1" s="518"/>
    </row>
    <row r="2" spans="1:14" ht="15.75" thickBot="1" x14ac:dyDescent="0.3">
      <c r="A2" s="52"/>
      <c r="B2" s="53" t="s">
        <v>5</v>
      </c>
      <c r="C2" s="6">
        <v>2009</v>
      </c>
      <c r="D2" s="6">
        <v>2010</v>
      </c>
      <c r="E2" s="6">
        <v>2011</v>
      </c>
      <c r="F2" s="6">
        <v>2012</v>
      </c>
      <c r="G2" s="6">
        <v>2013</v>
      </c>
      <c r="H2" s="6">
        <v>2014</v>
      </c>
      <c r="I2" s="6">
        <v>2015</v>
      </c>
      <c r="J2" s="6">
        <v>2016</v>
      </c>
      <c r="K2" s="6">
        <v>2017</v>
      </c>
      <c r="L2" s="6">
        <v>2018</v>
      </c>
      <c r="N2" s="335" t="s">
        <v>89</v>
      </c>
    </row>
    <row r="3" spans="1:14" x14ac:dyDescent="0.25">
      <c r="A3" s="118"/>
      <c r="B3" s="118" t="s">
        <v>6</v>
      </c>
      <c r="C3" s="73">
        <v>180</v>
      </c>
      <c r="D3" s="73">
        <v>287</v>
      </c>
      <c r="E3" s="73">
        <v>306</v>
      </c>
      <c r="F3" s="73">
        <v>266</v>
      </c>
      <c r="G3" s="73">
        <v>249</v>
      </c>
      <c r="H3" s="73">
        <v>103</v>
      </c>
      <c r="I3" s="73">
        <v>150</v>
      </c>
      <c r="J3" s="73">
        <v>267</v>
      </c>
      <c r="K3" s="73">
        <v>172</v>
      </c>
      <c r="L3" s="73">
        <v>53</v>
      </c>
      <c r="N3" s="334"/>
    </row>
    <row r="4" spans="1:14" x14ac:dyDescent="0.25">
      <c r="A4" s="119"/>
      <c r="B4" s="203" t="s">
        <v>8</v>
      </c>
      <c r="C4" s="73">
        <v>103</v>
      </c>
      <c r="D4" s="73">
        <v>167</v>
      </c>
      <c r="E4" s="73">
        <v>133</v>
      </c>
      <c r="F4" s="73">
        <v>38</v>
      </c>
      <c r="G4" s="73">
        <v>55</v>
      </c>
      <c r="H4" s="73">
        <v>385</v>
      </c>
      <c r="I4" s="73">
        <v>435</v>
      </c>
      <c r="J4" s="73">
        <v>262</v>
      </c>
      <c r="K4" s="73">
        <v>94</v>
      </c>
      <c r="L4" s="73">
        <v>45</v>
      </c>
      <c r="N4" s="335" t="s">
        <v>88</v>
      </c>
    </row>
    <row r="5" spans="1:14" x14ac:dyDescent="0.25">
      <c r="A5" s="119"/>
      <c r="B5" s="203" t="s">
        <v>9</v>
      </c>
      <c r="C5" s="73">
        <v>34</v>
      </c>
      <c r="D5" s="73">
        <v>27</v>
      </c>
      <c r="E5" s="73">
        <v>24</v>
      </c>
      <c r="F5" s="497" t="s">
        <v>247</v>
      </c>
      <c r="G5" s="497" t="s">
        <v>247</v>
      </c>
      <c r="H5" s="497" t="s">
        <v>247</v>
      </c>
      <c r="I5" s="497" t="s">
        <v>247</v>
      </c>
      <c r="J5" s="497" t="s">
        <v>247</v>
      </c>
      <c r="K5" s="497" t="s">
        <v>247</v>
      </c>
      <c r="L5" s="73">
        <v>0</v>
      </c>
    </row>
    <row r="6" spans="1:14" x14ac:dyDescent="0.25">
      <c r="A6" s="119"/>
      <c r="B6" s="203" t="s">
        <v>10</v>
      </c>
      <c r="C6" s="73">
        <v>249</v>
      </c>
      <c r="D6" s="73">
        <v>489</v>
      </c>
      <c r="E6" s="73">
        <v>551</v>
      </c>
      <c r="F6" s="73">
        <v>458</v>
      </c>
      <c r="G6" s="73">
        <v>588</v>
      </c>
      <c r="H6" s="73">
        <v>637</v>
      </c>
      <c r="I6" s="73">
        <v>661</v>
      </c>
      <c r="J6" s="73">
        <v>574</v>
      </c>
      <c r="K6" s="73">
        <v>583</v>
      </c>
      <c r="L6" s="73">
        <v>704</v>
      </c>
    </row>
    <row r="7" spans="1:14" ht="15.75" thickBot="1" x14ac:dyDescent="0.3">
      <c r="A7" s="120"/>
      <c r="B7" s="120" t="s">
        <v>11</v>
      </c>
      <c r="C7" s="73">
        <v>202</v>
      </c>
      <c r="D7" s="73">
        <v>159</v>
      </c>
      <c r="E7" s="73">
        <v>94</v>
      </c>
      <c r="F7" s="73">
        <v>65</v>
      </c>
      <c r="G7" s="73">
        <v>41</v>
      </c>
      <c r="H7" s="73">
        <v>23</v>
      </c>
      <c r="I7" s="73">
        <v>16</v>
      </c>
      <c r="J7" s="73">
        <v>13</v>
      </c>
      <c r="K7" s="73">
        <v>11</v>
      </c>
      <c r="L7" s="73">
        <v>9</v>
      </c>
    </row>
    <row r="8" spans="1:14" ht="15.75" thickBot="1" x14ac:dyDescent="0.3">
      <c r="A8" s="53"/>
      <c r="B8" s="53" t="s">
        <v>15</v>
      </c>
      <c r="C8" s="496">
        <v>766</v>
      </c>
      <c r="D8" s="496">
        <v>1123</v>
      </c>
      <c r="E8" s="496">
        <v>1100</v>
      </c>
      <c r="F8" s="496">
        <v>830</v>
      </c>
      <c r="G8" s="496">
        <v>940</v>
      </c>
      <c r="H8" s="496">
        <v>1150</v>
      </c>
      <c r="I8" s="496">
        <v>1260</v>
      </c>
      <c r="J8" s="496">
        <v>1110</v>
      </c>
      <c r="K8" s="125">
        <v>860</v>
      </c>
      <c r="L8" s="125">
        <v>810</v>
      </c>
    </row>
    <row r="9" spans="1:14" x14ac:dyDescent="0.25">
      <c r="A9" s="439" t="s">
        <v>240</v>
      </c>
      <c r="B9" s="380"/>
      <c r="C9" s="380"/>
      <c r="D9" s="380"/>
      <c r="E9" s="380"/>
      <c r="F9" s="380"/>
      <c r="G9" s="380"/>
      <c r="H9" s="380"/>
      <c r="I9" s="380"/>
      <c r="J9" s="380"/>
      <c r="K9" s="1"/>
    </row>
    <row r="10" spans="1:14" ht="15" customHeight="1" x14ac:dyDescent="0.25">
      <c r="A10" s="511" t="s">
        <v>390</v>
      </c>
      <c r="B10" s="511"/>
      <c r="C10" s="511"/>
      <c r="D10" s="511"/>
      <c r="E10" s="511"/>
      <c r="F10" s="511"/>
      <c r="G10" s="511"/>
      <c r="H10" s="511"/>
      <c r="I10" s="511"/>
      <c r="J10" s="511"/>
      <c r="K10" s="511"/>
      <c r="L10" s="511"/>
    </row>
    <row r="11" spans="1:14" ht="24.75" customHeight="1" x14ac:dyDescent="0.25">
      <c r="A11" s="511" t="s">
        <v>385</v>
      </c>
      <c r="B11" s="511"/>
      <c r="C11" s="511"/>
      <c r="D11" s="511"/>
      <c r="E11" s="511"/>
      <c r="F11" s="511"/>
      <c r="G11" s="511"/>
      <c r="H11" s="511"/>
      <c r="I11" s="511"/>
      <c r="J11" s="511"/>
      <c r="K11" s="511"/>
      <c r="L11" s="511"/>
    </row>
    <row r="12" spans="1:14" ht="15" customHeight="1" x14ac:dyDescent="0.25">
      <c r="A12" s="511" t="s">
        <v>397</v>
      </c>
      <c r="B12" s="511"/>
      <c r="C12" s="511"/>
      <c r="D12" s="511"/>
      <c r="E12" s="511"/>
      <c r="F12" s="511"/>
      <c r="G12" s="511"/>
      <c r="H12" s="511"/>
      <c r="I12" s="511"/>
      <c r="J12" s="511"/>
      <c r="K12" s="511"/>
      <c r="L12" s="511"/>
    </row>
    <row r="13" spans="1:14" ht="15" customHeight="1" x14ac:dyDescent="0.25">
      <c r="A13" s="511" t="s">
        <v>253</v>
      </c>
      <c r="B13" s="511"/>
      <c r="C13" s="511"/>
      <c r="D13" s="511"/>
      <c r="E13" s="511"/>
      <c r="F13" s="511"/>
      <c r="G13" s="511"/>
      <c r="H13" s="511"/>
      <c r="I13" s="511"/>
      <c r="J13" s="511"/>
      <c r="K13" s="511"/>
      <c r="L13" s="511"/>
    </row>
    <row r="14" spans="1:14" x14ac:dyDescent="0.25">
      <c r="A14" s="509"/>
      <c r="B14" s="539"/>
      <c r="C14" s="539"/>
      <c r="D14" s="539"/>
      <c r="E14" s="539"/>
      <c r="F14" s="539"/>
      <c r="G14" s="539"/>
      <c r="H14" s="539"/>
      <c r="I14" s="539"/>
      <c r="J14" s="188"/>
      <c r="K14" s="243"/>
    </row>
    <row r="18" spans="1:1" x14ac:dyDescent="0.25">
      <c r="A18" s="485"/>
    </row>
    <row r="30" spans="1:1" ht="4.5" customHeight="1" x14ac:dyDescent="0.25"/>
    <row r="32" spans="1:1" ht="3.75" customHeight="1" x14ac:dyDescent="0.25"/>
    <row r="33" ht="7.5" customHeight="1" x14ac:dyDescent="0.25"/>
    <row r="36" ht="3.75" customHeight="1" x14ac:dyDescent="0.25"/>
    <row r="37" hidden="1" x14ac:dyDescent="0.25"/>
    <row r="38" ht="14.25" hidden="1" customHeight="1" x14ac:dyDescent="0.25"/>
    <row r="39" ht="1.5" customHeight="1" x14ac:dyDescent="0.25"/>
    <row r="40" ht="12.75" customHeight="1" x14ac:dyDescent="0.25"/>
    <row r="41" ht="10.5" customHeight="1" x14ac:dyDescent="0.25"/>
    <row r="43" ht="2.25" customHeight="1" x14ac:dyDescent="0.25"/>
    <row r="45" ht="11.25" hidden="1" customHeight="1" x14ac:dyDescent="0.25"/>
    <row r="46" ht="10.5" hidden="1" customHeight="1" x14ac:dyDescent="0.25"/>
    <row r="47" hidden="1" x14ac:dyDescent="0.25"/>
    <row r="51" spans="9:11" ht="2.25" customHeight="1" x14ac:dyDescent="0.25"/>
    <row r="58" spans="9:11" x14ac:dyDescent="0.25">
      <c r="I58" s="83"/>
      <c r="J58" s="83"/>
      <c r="K58" s="83"/>
    </row>
  </sheetData>
  <mergeCells count="6">
    <mergeCell ref="A14:I14"/>
    <mergeCell ref="A12:L12"/>
    <mergeCell ref="A13:L13"/>
    <mergeCell ref="A1:L1"/>
    <mergeCell ref="A10:L10"/>
    <mergeCell ref="A11:L11"/>
  </mergeCells>
  <hyperlinks>
    <hyperlink ref="N2" location="Indholdsfortegnelse!A1" display="Indholdsfortegnelse"/>
    <hyperlink ref="N4" location="Dokumentation!A1" display="Dokumentation"/>
  </hyperlinks>
  <pageMargins left="0.7" right="0.7" top="0.75" bottom="0.75" header="0.3" footer="0.3"/>
  <pageSetup paperSize="9" scale="77" fitToHeight="0" orientation="portrait" r:id="rId1"/>
  <headerFooter differentFirst="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9">
    <pageSetUpPr fitToPage="1"/>
  </sheetPr>
  <dimension ref="A1:L46"/>
  <sheetViews>
    <sheetView showGridLines="0" zoomScaleNormal="100" zoomScalePageLayoutView="130" workbookViewId="0">
      <selection activeCell="H9" sqref="H9"/>
    </sheetView>
  </sheetViews>
  <sheetFormatPr defaultRowHeight="15" x14ac:dyDescent="0.25"/>
  <cols>
    <col min="1" max="1" width="3.7109375" customWidth="1"/>
    <col min="2" max="2" width="10.7109375" customWidth="1"/>
    <col min="3" max="4" width="16.7109375" customWidth="1"/>
    <col min="5" max="5" width="3.85546875" customWidth="1"/>
    <col min="6" max="7" width="16.7109375" customWidth="1"/>
    <col min="8" max="8" width="14.7109375" customWidth="1"/>
    <col min="9" max="9" width="10.7109375" customWidth="1"/>
  </cols>
  <sheetData>
    <row r="1" spans="1:12" ht="30" customHeight="1" thickBot="1" x14ac:dyDescent="0.3">
      <c r="A1" s="341" t="s">
        <v>179</v>
      </c>
      <c r="E1" s="102"/>
    </row>
    <row r="2" spans="1:12" ht="26.25" customHeight="1" x14ac:dyDescent="0.25">
      <c r="A2" s="314"/>
      <c r="B2" s="298"/>
      <c r="C2" s="558" t="s">
        <v>133</v>
      </c>
      <c r="D2" s="558"/>
      <c r="E2" s="324"/>
      <c r="F2" s="558" t="s">
        <v>134</v>
      </c>
      <c r="G2" s="558"/>
      <c r="H2" s="54"/>
      <c r="J2" s="335" t="s">
        <v>89</v>
      </c>
    </row>
    <row r="3" spans="1:12" ht="15" customHeight="1" x14ac:dyDescent="0.25">
      <c r="A3" s="535"/>
      <c r="B3" s="503" t="s">
        <v>16</v>
      </c>
      <c r="C3" s="565" t="s">
        <v>26</v>
      </c>
      <c r="D3" s="565" t="s">
        <v>4</v>
      </c>
      <c r="E3" s="296"/>
      <c r="F3" s="565" t="s">
        <v>158</v>
      </c>
      <c r="G3" s="565" t="s">
        <v>130</v>
      </c>
      <c r="H3" s="567" t="s">
        <v>20</v>
      </c>
      <c r="J3" s="334"/>
    </row>
    <row r="4" spans="1:12" ht="15" customHeight="1" thickBot="1" x14ac:dyDescent="0.3">
      <c r="A4" s="537"/>
      <c r="B4" s="516"/>
      <c r="C4" s="566"/>
      <c r="D4" s="566"/>
      <c r="E4" s="329"/>
      <c r="F4" s="566"/>
      <c r="G4" s="566"/>
      <c r="H4" s="568"/>
      <c r="J4" s="335" t="s">
        <v>88</v>
      </c>
    </row>
    <row r="5" spans="1:12" ht="15" customHeight="1" x14ac:dyDescent="0.25">
      <c r="A5" s="314"/>
      <c r="B5" s="314" t="s">
        <v>27</v>
      </c>
      <c r="C5" s="31">
        <v>2056</v>
      </c>
      <c r="D5" s="31">
        <v>2890</v>
      </c>
      <c r="E5" s="32"/>
      <c r="F5" s="31">
        <v>41012</v>
      </c>
      <c r="G5" s="31">
        <v>318243</v>
      </c>
      <c r="H5" s="31">
        <v>41263</v>
      </c>
    </row>
    <row r="6" spans="1:12" ht="15" customHeight="1" x14ac:dyDescent="0.25">
      <c r="A6" s="312"/>
      <c r="B6" s="312" t="s">
        <v>28</v>
      </c>
      <c r="C6" s="32">
        <v>9836</v>
      </c>
      <c r="D6" s="32">
        <v>17800</v>
      </c>
      <c r="E6" s="32"/>
      <c r="F6" s="32">
        <v>64023</v>
      </c>
      <c r="G6" s="32">
        <v>745065</v>
      </c>
      <c r="H6" s="32">
        <v>65607</v>
      </c>
      <c r="J6" s="334"/>
    </row>
    <row r="7" spans="1:12" ht="15" customHeight="1" x14ac:dyDescent="0.25">
      <c r="A7" s="312"/>
      <c r="B7" s="312" t="s">
        <v>23</v>
      </c>
      <c r="C7" s="32">
        <v>10506</v>
      </c>
      <c r="D7" s="32">
        <v>19277</v>
      </c>
      <c r="E7" s="32"/>
      <c r="F7" s="32">
        <v>44956</v>
      </c>
      <c r="G7" s="32">
        <v>467617</v>
      </c>
      <c r="H7" s="32">
        <v>47846</v>
      </c>
    </row>
    <row r="8" spans="1:12" ht="15" customHeight="1" x14ac:dyDescent="0.25">
      <c r="A8" s="312"/>
      <c r="B8" s="312" t="s">
        <v>24</v>
      </c>
      <c r="C8" s="32">
        <v>2202</v>
      </c>
      <c r="D8" s="32">
        <v>3237</v>
      </c>
      <c r="E8" s="32"/>
      <c r="F8" s="32">
        <v>9598</v>
      </c>
      <c r="G8" s="32">
        <v>68335</v>
      </c>
      <c r="H8" s="32">
        <v>10385</v>
      </c>
    </row>
    <row r="9" spans="1:12" ht="15" customHeight="1" x14ac:dyDescent="0.25">
      <c r="A9" s="312"/>
      <c r="B9" s="312" t="s">
        <v>25</v>
      </c>
      <c r="C9" s="32">
        <v>1247</v>
      </c>
      <c r="D9" s="32">
        <v>1641</v>
      </c>
      <c r="E9" s="32"/>
      <c r="F9" s="32">
        <v>10063</v>
      </c>
      <c r="G9" s="32">
        <v>56014</v>
      </c>
      <c r="H9" s="32">
        <v>10495</v>
      </c>
    </row>
    <row r="10" spans="1:12" ht="15" customHeight="1" thickBot="1" x14ac:dyDescent="0.3">
      <c r="A10" s="313"/>
      <c r="B10" s="313" t="s">
        <v>82</v>
      </c>
      <c r="C10" s="74">
        <v>538</v>
      </c>
      <c r="D10" s="74">
        <v>638</v>
      </c>
      <c r="E10" s="32"/>
      <c r="F10" s="74">
        <v>5281</v>
      </c>
      <c r="G10" s="32">
        <v>24927</v>
      </c>
      <c r="H10" s="74">
        <v>5528</v>
      </c>
    </row>
    <row r="11" spans="1:12" ht="15" customHeight="1" thickBot="1" x14ac:dyDescent="0.3">
      <c r="A11" s="5"/>
      <c r="B11" s="5" t="s">
        <v>12</v>
      </c>
      <c r="C11" s="39">
        <v>26239</v>
      </c>
      <c r="D11" s="414">
        <v>45483</v>
      </c>
      <c r="E11" s="414"/>
      <c r="F11" s="414">
        <v>171408</v>
      </c>
      <c r="G11" s="414">
        <v>1680201</v>
      </c>
      <c r="H11" s="414">
        <v>177496</v>
      </c>
    </row>
    <row r="12" spans="1:12" x14ac:dyDescent="0.25">
      <c r="A12" s="439" t="s">
        <v>393</v>
      </c>
      <c r="B12" s="491"/>
      <c r="C12" s="362"/>
      <c r="D12" s="491"/>
      <c r="E12" s="491"/>
      <c r="F12" s="491"/>
      <c r="G12" s="491"/>
      <c r="H12" s="491"/>
      <c r="I12" s="21"/>
      <c r="J12" s="21"/>
    </row>
    <row r="13" spans="1:12" ht="15" customHeight="1" x14ac:dyDescent="0.25">
      <c r="A13" s="511" t="s">
        <v>390</v>
      </c>
      <c r="B13" s="511"/>
      <c r="C13" s="511"/>
      <c r="D13" s="511"/>
      <c r="E13" s="511"/>
      <c r="F13" s="511"/>
      <c r="G13" s="511"/>
      <c r="H13" s="511"/>
      <c r="I13" s="426"/>
      <c r="J13" s="426"/>
      <c r="K13" s="426"/>
      <c r="L13" s="426"/>
    </row>
    <row r="14" spans="1:12" ht="24" customHeight="1" x14ac:dyDescent="0.25">
      <c r="A14" s="501" t="s">
        <v>385</v>
      </c>
      <c r="B14" s="501"/>
      <c r="C14" s="501"/>
      <c r="D14" s="501"/>
      <c r="E14" s="501"/>
      <c r="F14" s="501"/>
      <c r="G14" s="501"/>
      <c r="H14" s="501"/>
      <c r="I14" s="21"/>
      <c r="J14" s="21"/>
    </row>
    <row r="15" spans="1:12" ht="15" customHeight="1" x14ac:dyDescent="0.25">
      <c r="A15" s="501" t="s">
        <v>253</v>
      </c>
      <c r="B15" s="501"/>
      <c r="C15" s="501"/>
      <c r="D15" s="501"/>
      <c r="E15" s="501"/>
      <c r="F15" s="501"/>
      <c r="G15" s="501"/>
      <c r="H15" s="501"/>
      <c r="I15" s="78"/>
      <c r="J15" s="78"/>
      <c r="K15" s="1"/>
    </row>
    <row r="16" spans="1:12" x14ac:dyDescent="0.25">
      <c r="A16" s="311"/>
      <c r="B16" s="78"/>
      <c r="C16" s="78"/>
      <c r="D16" s="78"/>
      <c r="E16" s="78"/>
      <c r="F16" s="78"/>
      <c r="G16" s="78"/>
      <c r="H16" s="78"/>
      <c r="I16" s="78"/>
      <c r="J16" s="78"/>
      <c r="K16" s="1"/>
    </row>
    <row r="17" spans="1:10" x14ac:dyDescent="0.25">
      <c r="A17" s="311"/>
      <c r="B17" s="78"/>
      <c r="C17" s="473"/>
      <c r="D17" s="78"/>
      <c r="E17" s="78"/>
      <c r="F17" s="78"/>
      <c r="G17" s="78"/>
      <c r="H17" s="78"/>
      <c r="I17" s="77"/>
      <c r="J17" s="77"/>
    </row>
    <row r="18" spans="1:10" x14ac:dyDescent="0.25">
      <c r="A18" s="509"/>
      <c r="B18" s="509"/>
      <c r="C18" s="509"/>
      <c r="D18" s="509"/>
      <c r="E18" s="509"/>
      <c r="F18" s="509"/>
      <c r="G18" s="509"/>
      <c r="H18" s="509"/>
    </row>
    <row r="19" spans="1:10" x14ac:dyDescent="0.25">
      <c r="A19" s="509"/>
      <c r="B19" s="509"/>
      <c r="C19" s="509"/>
      <c r="D19" s="509"/>
      <c r="E19" s="509"/>
      <c r="F19" s="509"/>
      <c r="G19" s="509"/>
      <c r="H19" s="509"/>
    </row>
    <row r="20" spans="1:10" x14ac:dyDescent="0.25">
      <c r="A20" s="509"/>
      <c r="B20" s="539"/>
      <c r="C20" s="539"/>
      <c r="D20" s="539"/>
      <c r="E20" s="539"/>
      <c r="F20" s="539"/>
      <c r="G20" s="539"/>
      <c r="H20" s="539"/>
    </row>
    <row r="21" spans="1:10" x14ac:dyDescent="0.25">
      <c r="A21" s="22"/>
    </row>
    <row r="22" spans="1:10" x14ac:dyDescent="0.25">
      <c r="A22" s="76"/>
    </row>
    <row r="23" spans="1:10" x14ac:dyDescent="0.25">
      <c r="A23" s="22"/>
    </row>
    <row r="24" spans="1:10" x14ac:dyDescent="0.25">
      <c r="A24" s="22"/>
    </row>
    <row r="25" spans="1:10" x14ac:dyDescent="0.25">
      <c r="A25" s="22"/>
    </row>
    <row r="26" spans="1:10" x14ac:dyDescent="0.25">
      <c r="A26" s="22"/>
    </row>
    <row r="27" spans="1:10" x14ac:dyDescent="0.25">
      <c r="A27" s="22"/>
    </row>
    <row r="28" spans="1:10" x14ac:dyDescent="0.25">
      <c r="A28" s="22"/>
    </row>
    <row r="29" spans="1:10" x14ac:dyDescent="0.25">
      <c r="A29" s="22"/>
    </row>
    <row r="30" spans="1:10" x14ac:dyDescent="0.25">
      <c r="A30" s="22"/>
    </row>
    <row r="31" spans="1:10" x14ac:dyDescent="0.25">
      <c r="A31" s="22"/>
    </row>
    <row r="32" spans="1:10" x14ac:dyDescent="0.25">
      <c r="A32" s="22"/>
    </row>
    <row r="33" spans="1:8" x14ac:dyDescent="0.25">
      <c r="A33" s="22"/>
    </row>
    <row r="34" spans="1:8" ht="21.75" customHeight="1" x14ac:dyDescent="0.25">
      <c r="A34" s="22"/>
    </row>
    <row r="35" spans="1:8" ht="17.25" customHeight="1" x14ac:dyDescent="0.25"/>
    <row r="46" spans="1:8" x14ac:dyDescent="0.25">
      <c r="H46" s="83"/>
    </row>
  </sheetData>
  <mergeCells count="15">
    <mergeCell ref="A19:H19"/>
    <mergeCell ref="A20:H20"/>
    <mergeCell ref="C2:D2"/>
    <mergeCell ref="F2:G2"/>
    <mergeCell ref="A3:A4"/>
    <mergeCell ref="B3:B4"/>
    <mergeCell ref="A15:H15"/>
    <mergeCell ref="A18:H18"/>
    <mergeCell ref="C3:C4"/>
    <mergeCell ref="D3:D4"/>
    <mergeCell ref="F3:F4"/>
    <mergeCell ref="G3:G4"/>
    <mergeCell ref="H3:H4"/>
    <mergeCell ref="A14:H14"/>
    <mergeCell ref="A13:H13"/>
  </mergeCells>
  <hyperlinks>
    <hyperlink ref="J2" location="Indholdsfortegnelse!A1" display="Indholdsfortegnelse"/>
    <hyperlink ref="J4" location="Dokumentation!A1" display="Dokumentation"/>
  </hyperlinks>
  <pageMargins left="0.7" right="0.7" top="0.75" bottom="0.75" header="0.3" footer="0.3"/>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AC54"/>
  <sheetViews>
    <sheetView showGridLines="0" zoomScaleNormal="100" workbookViewId="0">
      <selection activeCell="O17" sqref="O17"/>
    </sheetView>
  </sheetViews>
  <sheetFormatPr defaultColWidth="6.85546875" defaultRowHeight="15" x14ac:dyDescent="0.25"/>
  <cols>
    <col min="1" max="1" width="3.7109375" customWidth="1"/>
    <col min="2" max="2" width="50.28515625" customWidth="1"/>
    <col min="3" max="12" width="8.7109375" customWidth="1"/>
    <col min="13" max="13" width="10.7109375" customWidth="1"/>
    <col min="14" max="14" width="6.85546875" style="334"/>
    <col min="17" max="25" width="8.7109375" customWidth="1"/>
    <col min="26" max="26" width="14.140625" bestFit="1" customWidth="1"/>
    <col min="27" max="27" width="14" bestFit="1" customWidth="1"/>
  </cols>
  <sheetData>
    <row r="1" spans="1:29" ht="21" x14ac:dyDescent="0.35">
      <c r="A1" s="210" t="s">
        <v>258</v>
      </c>
    </row>
    <row r="2" spans="1:29" ht="18.75" x14ac:dyDescent="0.3">
      <c r="A2" s="445" t="s">
        <v>254</v>
      </c>
    </row>
    <row r="3" spans="1:29" ht="30" customHeight="1" thickBot="1" x14ac:dyDescent="0.3">
      <c r="A3" s="341" t="s">
        <v>256</v>
      </c>
    </row>
    <row r="4" spans="1:29" ht="13.5" customHeight="1" thickBot="1" x14ac:dyDescent="0.3">
      <c r="A4" s="47"/>
      <c r="B4" s="5"/>
      <c r="C4" s="6">
        <v>2009</v>
      </c>
      <c r="D4" s="6">
        <v>2010</v>
      </c>
      <c r="E4" s="6">
        <v>2011</v>
      </c>
      <c r="F4" s="6">
        <v>2012</v>
      </c>
      <c r="G4" s="6">
        <v>2013</v>
      </c>
      <c r="H4" s="6">
        <v>2014</v>
      </c>
      <c r="I4" s="143">
        <v>2015</v>
      </c>
      <c r="J4" s="143">
        <v>2016</v>
      </c>
      <c r="K4" s="143">
        <v>2017</v>
      </c>
      <c r="L4" s="143">
        <v>2018</v>
      </c>
      <c r="N4" s="335" t="s">
        <v>89</v>
      </c>
    </row>
    <row r="5" spans="1:29" ht="15" customHeight="1" x14ac:dyDescent="0.25">
      <c r="A5" s="504" t="s">
        <v>255</v>
      </c>
      <c r="B5" s="504"/>
      <c r="C5" s="504"/>
      <c r="D5" s="504"/>
      <c r="E5" s="504"/>
      <c r="F5" s="504"/>
      <c r="G5" s="504"/>
      <c r="H5" s="504"/>
    </row>
    <row r="6" spans="1:29" ht="15" customHeight="1" x14ac:dyDescent="0.25">
      <c r="A6" s="90"/>
      <c r="B6" s="492" t="s">
        <v>159</v>
      </c>
      <c r="C6" s="106">
        <v>5039809</v>
      </c>
      <c r="D6" s="106">
        <v>5036604</v>
      </c>
      <c r="E6" s="106">
        <v>5075938</v>
      </c>
      <c r="F6" s="106">
        <v>5059138</v>
      </c>
      <c r="G6" s="106">
        <v>5074213</v>
      </c>
      <c r="H6" s="106">
        <v>5100393</v>
      </c>
      <c r="I6" s="106">
        <v>5130366</v>
      </c>
      <c r="J6" s="106">
        <v>5167654</v>
      </c>
      <c r="K6" s="106">
        <v>5185762</v>
      </c>
      <c r="L6" s="106">
        <v>5212323</v>
      </c>
      <c r="N6" s="335" t="s">
        <v>88</v>
      </c>
      <c r="Q6" s="478"/>
      <c r="R6" s="478"/>
      <c r="S6" s="478"/>
      <c r="T6" s="478"/>
      <c r="U6" s="478"/>
      <c r="V6" s="478"/>
      <c r="W6" s="478"/>
      <c r="X6" s="478"/>
      <c r="Y6" s="478"/>
      <c r="Z6" s="477"/>
      <c r="AA6" s="293"/>
      <c r="AB6" s="293"/>
    </row>
    <row r="7" spans="1:29" ht="15" customHeight="1" x14ac:dyDescent="0.25">
      <c r="A7" s="90"/>
      <c r="B7" s="492" t="s">
        <v>384</v>
      </c>
      <c r="C7" s="106">
        <v>68175219</v>
      </c>
      <c r="D7" s="106">
        <v>68818793</v>
      </c>
      <c r="E7" s="106">
        <v>70779076</v>
      </c>
      <c r="F7" s="106">
        <v>70934852</v>
      </c>
      <c r="G7" s="106">
        <v>71031902</v>
      </c>
      <c r="H7" s="106">
        <v>72317764</v>
      </c>
      <c r="I7" s="106">
        <v>73535789</v>
      </c>
      <c r="J7" s="106">
        <v>74438160</v>
      </c>
      <c r="K7" s="106">
        <v>75236094</v>
      </c>
      <c r="L7" s="106">
        <v>75466428</v>
      </c>
      <c r="P7" s="293"/>
      <c r="Q7" s="478"/>
      <c r="R7" s="478"/>
      <c r="S7" s="478"/>
      <c r="T7" s="478"/>
      <c r="U7" s="478"/>
      <c r="V7" s="478"/>
      <c r="W7" s="478"/>
      <c r="X7" s="478"/>
      <c r="Y7" s="478"/>
      <c r="AA7" s="293"/>
      <c r="AB7" s="293"/>
      <c r="AC7" s="293"/>
    </row>
    <row r="8" spans="1:29" ht="15" customHeight="1" x14ac:dyDescent="0.25">
      <c r="A8" s="90"/>
      <c r="B8" s="492" t="s">
        <v>160</v>
      </c>
      <c r="C8" s="367">
        <v>13.527341809977322</v>
      </c>
      <c r="D8" s="367">
        <v>13.663729171481419</v>
      </c>
      <c r="E8" s="367">
        <v>13.944038717572989</v>
      </c>
      <c r="F8" s="367">
        <v>14.021134035086609</v>
      </c>
      <c r="G8" s="367">
        <v>13.998604709735282</v>
      </c>
      <c r="H8" s="367">
        <v>14.178861119133369</v>
      </c>
      <c r="I8" s="367">
        <v>14.333439173735362</v>
      </c>
      <c r="J8" s="367">
        <v>14.4046331275275</v>
      </c>
      <c r="K8" s="367">
        <v>14.508204194484822</v>
      </c>
      <c r="L8" s="367">
        <v>14.478463441348511</v>
      </c>
      <c r="P8" s="294"/>
      <c r="Q8" s="478"/>
      <c r="R8" s="478"/>
      <c r="S8" s="478"/>
      <c r="T8" s="478"/>
      <c r="U8" s="478"/>
      <c r="V8" s="478"/>
      <c r="W8" s="478"/>
      <c r="X8" s="478"/>
      <c r="Y8" s="478"/>
      <c r="AA8" s="293"/>
      <c r="AB8" s="293"/>
    </row>
    <row r="9" spans="1:29" ht="15" customHeight="1" thickBot="1" x14ac:dyDescent="0.3">
      <c r="A9" s="101"/>
      <c r="B9" s="487" t="s">
        <v>69</v>
      </c>
      <c r="C9" s="368">
        <v>12408.288437041176</v>
      </c>
      <c r="D9" s="368">
        <v>12473.436479333463</v>
      </c>
      <c r="E9" s="368">
        <v>12771.713911317171</v>
      </c>
      <c r="F9" s="368">
        <v>12748.94544874189</v>
      </c>
      <c r="G9" s="368">
        <v>12714.97715464582</v>
      </c>
      <c r="H9" s="368">
        <v>12884.032285190602</v>
      </c>
      <c r="I9" s="368">
        <v>13009.650762693318</v>
      </c>
      <c r="J9" s="368">
        <v>13045.182591506053</v>
      </c>
      <c r="K9" s="368">
        <v>13088.785682449296</v>
      </c>
      <c r="L9" s="368">
        <v>13055.71422565847</v>
      </c>
      <c r="Q9" s="478"/>
      <c r="R9" s="478"/>
      <c r="S9" s="478"/>
      <c r="T9" s="478"/>
      <c r="U9" s="478"/>
      <c r="V9" s="478"/>
      <c r="W9" s="478"/>
      <c r="X9" s="478"/>
      <c r="Y9" s="478"/>
      <c r="AA9" s="293"/>
      <c r="AB9" s="293"/>
    </row>
    <row r="10" spans="1:29" ht="15" customHeight="1" x14ac:dyDescent="0.25">
      <c r="A10" s="503" t="s">
        <v>41</v>
      </c>
      <c r="B10" s="503"/>
      <c r="C10" s="503"/>
      <c r="D10" s="503"/>
      <c r="E10" s="503"/>
      <c r="F10" s="503"/>
      <c r="G10" s="503"/>
      <c r="H10" s="503"/>
      <c r="Q10" s="478"/>
      <c r="R10" s="478"/>
      <c r="S10" s="478"/>
      <c r="T10" s="478"/>
      <c r="U10" s="478"/>
      <c r="V10" s="478"/>
      <c r="W10" s="478"/>
      <c r="X10" s="478"/>
      <c r="Y10" s="478"/>
    </row>
    <row r="11" spans="1:29" ht="15" customHeight="1" x14ac:dyDescent="0.25">
      <c r="A11" s="10"/>
      <c r="B11" s="10" t="s">
        <v>95</v>
      </c>
      <c r="C11" s="106">
        <v>2516097</v>
      </c>
      <c r="D11" s="106">
        <v>2537706</v>
      </c>
      <c r="E11" s="106">
        <v>2548972</v>
      </c>
      <c r="F11" s="106">
        <v>2555800</v>
      </c>
      <c r="G11" s="106">
        <v>2600405</v>
      </c>
      <c r="H11" s="106">
        <v>2717948</v>
      </c>
      <c r="I11" s="106">
        <v>2760809</v>
      </c>
      <c r="J11" s="106">
        <v>2795387</v>
      </c>
      <c r="K11" s="106">
        <v>2826667</v>
      </c>
      <c r="L11" s="106">
        <v>2845428</v>
      </c>
      <c r="M11" s="106"/>
      <c r="Q11" s="478"/>
      <c r="R11" s="478"/>
      <c r="S11" s="478"/>
      <c r="T11" s="478"/>
      <c r="U11" s="478"/>
      <c r="V11" s="478"/>
      <c r="W11" s="478"/>
      <c r="X11" s="478"/>
      <c r="Y11" s="478"/>
    </row>
    <row r="12" spans="1:29" ht="15" customHeight="1" x14ac:dyDescent="0.25">
      <c r="A12" s="10"/>
      <c r="B12" s="10" t="s">
        <v>97</v>
      </c>
      <c r="C12" s="106">
        <v>11710777</v>
      </c>
      <c r="D12" s="106">
        <v>12210602</v>
      </c>
      <c r="E12" s="106">
        <v>12629197</v>
      </c>
      <c r="F12" s="106">
        <v>13093321</v>
      </c>
      <c r="G12" s="106">
        <v>13772337</v>
      </c>
      <c r="H12" s="106">
        <v>14667345</v>
      </c>
      <c r="I12" s="106">
        <v>15164256</v>
      </c>
      <c r="J12" s="106">
        <v>15415571</v>
      </c>
      <c r="K12" s="106">
        <v>15765426</v>
      </c>
      <c r="L12" s="106">
        <v>15989661</v>
      </c>
      <c r="Q12" s="478"/>
      <c r="R12" s="478"/>
      <c r="S12" s="478"/>
      <c r="T12" s="478"/>
      <c r="U12" s="478"/>
      <c r="V12" s="478"/>
      <c r="W12" s="478"/>
      <c r="X12" s="478"/>
      <c r="Y12" s="478"/>
    </row>
    <row r="13" spans="1:29" ht="15" customHeight="1" x14ac:dyDescent="0.25">
      <c r="A13" s="10"/>
      <c r="B13" s="10" t="s">
        <v>96</v>
      </c>
      <c r="C13" s="367">
        <v>4.6543424200259373</v>
      </c>
      <c r="D13" s="367">
        <v>4.8116692792624516</v>
      </c>
      <c r="E13" s="367">
        <v>4.9546236678943512</v>
      </c>
      <c r="F13" s="367">
        <v>5.1229834102824947</v>
      </c>
      <c r="G13" s="367">
        <v>5.2962277029924181</v>
      </c>
      <c r="H13" s="367">
        <v>5.3964774160506384</v>
      </c>
      <c r="I13" s="367">
        <v>5.4926856584428698</v>
      </c>
      <c r="J13" s="367">
        <v>5.514646451457347</v>
      </c>
      <c r="K13" s="367">
        <v>5.5773906158737478</v>
      </c>
      <c r="L13" s="367">
        <v>5.6194221045129238</v>
      </c>
      <c r="Q13" s="477"/>
      <c r="R13" s="478"/>
      <c r="S13" s="478"/>
      <c r="T13" s="478"/>
      <c r="U13" s="478"/>
      <c r="V13" s="478"/>
      <c r="W13" s="478"/>
      <c r="X13" s="478"/>
      <c r="Y13" s="478"/>
    </row>
    <row r="14" spans="1:29" ht="15" customHeight="1" thickBot="1" x14ac:dyDescent="0.3">
      <c r="A14" s="16"/>
      <c r="B14" s="16" t="s">
        <v>148</v>
      </c>
      <c r="C14" s="368">
        <v>2131.429879790599</v>
      </c>
      <c r="D14" s="368">
        <v>2213.1769794541751</v>
      </c>
      <c r="E14" s="368">
        <v>2278.8725161326643</v>
      </c>
      <c r="F14" s="368">
        <v>2353.2301889044134</v>
      </c>
      <c r="G14" s="368">
        <v>2465.3000326681849</v>
      </c>
      <c r="H14" s="368">
        <v>2613.1137920418687</v>
      </c>
      <c r="I14" s="368">
        <v>2682.7980948987538</v>
      </c>
      <c r="J14" s="368">
        <v>2701.5570837232613</v>
      </c>
      <c r="K14" s="368">
        <v>2742.7032842310218</v>
      </c>
      <c r="L14" s="368">
        <v>2766.2160528010736</v>
      </c>
      <c r="Q14" s="478"/>
      <c r="R14" s="478"/>
      <c r="S14" s="478"/>
      <c r="T14" s="478"/>
      <c r="U14" s="478"/>
      <c r="V14" s="478"/>
      <c r="W14" s="478"/>
      <c r="X14" s="478"/>
      <c r="Y14" s="478"/>
    </row>
    <row r="15" spans="1:29" ht="15" customHeight="1" x14ac:dyDescent="0.25">
      <c r="A15" s="505" t="s">
        <v>42</v>
      </c>
      <c r="B15" s="505"/>
      <c r="C15" s="505"/>
      <c r="D15" s="505"/>
      <c r="E15" s="505"/>
      <c r="F15" s="505"/>
      <c r="G15" s="505"/>
      <c r="H15" s="505"/>
      <c r="Q15" s="478"/>
      <c r="R15" s="478"/>
      <c r="S15" s="478"/>
      <c r="T15" s="478"/>
      <c r="U15" s="478"/>
      <c r="V15" s="478"/>
      <c r="W15" s="478"/>
      <c r="X15" s="478"/>
      <c r="Y15" s="478"/>
      <c r="AA15" s="321"/>
    </row>
    <row r="16" spans="1:29" ht="15" customHeight="1" x14ac:dyDescent="0.25">
      <c r="A16" s="146"/>
      <c r="B16" s="155" t="s">
        <v>95</v>
      </c>
      <c r="C16" s="106">
        <v>135547</v>
      </c>
      <c r="D16" s="106">
        <v>138024</v>
      </c>
      <c r="E16" s="106">
        <v>141323</v>
      </c>
      <c r="F16" s="106">
        <v>146910</v>
      </c>
      <c r="G16" s="106">
        <v>153465</v>
      </c>
      <c r="H16" s="106">
        <v>166641</v>
      </c>
      <c r="I16" s="106">
        <v>172292</v>
      </c>
      <c r="J16" s="106">
        <v>173080</v>
      </c>
      <c r="K16" s="106">
        <v>176056</v>
      </c>
      <c r="L16" s="106">
        <v>177496</v>
      </c>
      <c r="Q16" s="477"/>
      <c r="R16" s="478"/>
      <c r="S16" s="478"/>
      <c r="T16" s="478"/>
      <c r="U16" s="478"/>
      <c r="V16" s="478"/>
      <c r="W16" s="478"/>
      <c r="X16" s="478"/>
      <c r="Y16" s="478"/>
      <c r="AA16" s="321"/>
    </row>
    <row r="17" spans="1:28" ht="15" customHeight="1" x14ac:dyDescent="0.25">
      <c r="A17" s="146"/>
      <c r="B17" s="155" t="s">
        <v>97</v>
      </c>
      <c r="C17" s="106">
        <v>1293659</v>
      </c>
      <c r="D17" s="106">
        <v>1336166</v>
      </c>
      <c r="E17" s="106">
        <v>1394941</v>
      </c>
      <c r="F17" s="106">
        <v>1504816</v>
      </c>
      <c r="G17" s="106">
        <v>1567102</v>
      </c>
      <c r="H17" s="106">
        <v>1719487</v>
      </c>
      <c r="I17" s="106">
        <v>1789541</v>
      </c>
      <c r="J17" s="106">
        <v>1803962</v>
      </c>
      <c r="K17" s="106">
        <v>1760191</v>
      </c>
      <c r="L17" s="106">
        <v>1725684</v>
      </c>
      <c r="Q17" s="478"/>
      <c r="R17" s="478"/>
      <c r="S17" s="478"/>
      <c r="T17" s="478"/>
      <c r="U17" s="478"/>
      <c r="V17" s="478"/>
      <c r="W17" s="478"/>
      <c r="X17" s="478"/>
      <c r="Y17" s="478"/>
      <c r="AA17" s="219"/>
    </row>
    <row r="18" spans="1:28" ht="15" customHeight="1" x14ac:dyDescent="0.25">
      <c r="A18" s="146"/>
      <c r="B18" s="155" t="s">
        <v>96</v>
      </c>
      <c r="C18" s="367">
        <v>9.5439884320567767</v>
      </c>
      <c r="D18" s="369">
        <v>9.6806787225410069</v>
      </c>
      <c r="E18" s="369">
        <v>9.8705872363309588</v>
      </c>
      <c r="F18" s="369">
        <v>10.243114832210196</v>
      </c>
      <c r="G18" s="369">
        <v>10.211461896849444</v>
      </c>
      <c r="H18" s="369">
        <v>10.318511050701808</v>
      </c>
      <c r="I18" s="369">
        <v>10.386674947182691</v>
      </c>
      <c r="J18" s="369">
        <v>10.422706262999769</v>
      </c>
      <c r="K18" s="369">
        <v>9.9979040759758266</v>
      </c>
      <c r="L18" s="369">
        <v>9.7223824762248157</v>
      </c>
      <c r="Q18" s="478"/>
      <c r="R18" s="478"/>
      <c r="S18" s="478"/>
      <c r="T18" s="478"/>
      <c r="U18" s="478"/>
      <c r="V18" s="478"/>
      <c r="W18" s="478"/>
      <c r="X18" s="478"/>
      <c r="Y18" s="478"/>
      <c r="AA18" s="267"/>
      <c r="AB18" s="63"/>
    </row>
    <row r="19" spans="1:28" ht="15" customHeight="1" thickBot="1" x14ac:dyDescent="0.3">
      <c r="A19" s="147"/>
      <c r="B19" s="156" t="s">
        <v>148</v>
      </c>
      <c r="C19" s="368">
        <v>235.45350123736674</v>
      </c>
      <c r="D19" s="370">
        <v>242.18067478813637</v>
      </c>
      <c r="E19" s="370">
        <v>251.70980439426316</v>
      </c>
      <c r="F19" s="370">
        <v>270.45685658713961</v>
      </c>
      <c r="G19" s="370">
        <v>280.51714184705025</v>
      </c>
      <c r="H19" s="370">
        <v>306.34141318259691</v>
      </c>
      <c r="I19" s="368">
        <v>316.59826802865962</v>
      </c>
      <c r="J19" s="368">
        <v>316.14179713924199</v>
      </c>
      <c r="K19" s="368">
        <v>306.21954881358022</v>
      </c>
      <c r="L19" s="368">
        <v>298.54383922598282</v>
      </c>
      <c r="Q19" s="478"/>
      <c r="R19" s="478"/>
      <c r="S19" s="478"/>
      <c r="T19" s="478"/>
      <c r="U19" s="478"/>
      <c r="V19" s="478"/>
      <c r="W19" s="478"/>
      <c r="X19" s="478"/>
      <c r="Y19" s="478"/>
      <c r="Z19" s="321"/>
    </row>
    <row r="20" spans="1:28" ht="15" customHeight="1" x14ac:dyDescent="0.25">
      <c r="A20" s="505" t="s">
        <v>113</v>
      </c>
      <c r="B20" s="505"/>
      <c r="C20" s="505"/>
      <c r="D20" s="505"/>
      <c r="E20" s="505"/>
      <c r="F20" s="505"/>
      <c r="G20" s="505"/>
      <c r="H20" s="505"/>
      <c r="Q20" s="478"/>
      <c r="R20" s="478"/>
      <c r="S20" s="478"/>
      <c r="T20" s="478"/>
      <c r="U20" s="478"/>
      <c r="V20" s="478"/>
      <c r="W20" s="478"/>
      <c r="X20" s="478"/>
      <c r="Y20" s="478"/>
      <c r="Z20" s="266"/>
      <c r="AA20" s="266"/>
    </row>
    <row r="21" spans="1:28" ht="15" customHeight="1" x14ac:dyDescent="0.25">
      <c r="A21" s="253"/>
      <c r="B21" s="253" t="s">
        <v>95</v>
      </c>
      <c r="C21" s="106">
        <v>13266</v>
      </c>
      <c r="D21" s="106">
        <v>13706</v>
      </c>
      <c r="E21" s="106">
        <v>13768</v>
      </c>
      <c r="F21" s="106">
        <v>14165</v>
      </c>
      <c r="G21" s="106">
        <v>14041</v>
      </c>
      <c r="H21" s="106">
        <v>14424</v>
      </c>
      <c r="I21" s="106">
        <v>14256</v>
      </c>
      <c r="J21" s="106">
        <v>13703</v>
      </c>
      <c r="K21" s="106">
        <v>13373</v>
      </c>
      <c r="L21" s="106">
        <v>13008</v>
      </c>
      <c r="Q21" s="478"/>
      <c r="R21" s="478"/>
      <c r="S21" s="478"/>
      <c r="T21" s="478"/>
      <c r="U21" s="478"/>
      <c r="V21" s="478"/>
      <c r="W21" s="478"/>
      <c r="X21" s="478"/>
      <c r="Y21" s="478"/>
    </row>
    <row r="22" spans="1:28" ht="15" customHeight="1" x14ac:dyDescent="0.25">
      <c r="A22" s="253"/>
      <c r="B22" s="253" t="s">
        <v>97</v>
      </c>
      <c r="C22" s="106">
        <v>16497</v>
      </c>
      <c r="D22" s="106">
        <v>17086</v>
      </c>
      <c r="E22" s="106">
        <v>17547</v>
      </c>
      <c r="F22" s="106">
        <v>18202</v>
      </c>
      <c r="G22" s="106">
        <v>17931</v>
      </c>
      <c r="H22" s="106">
        <v>18692</v>
      </c>
      <c r="I22" s="106">
        <v>18524</v>
      </c>
      <c r="J22" s="106">
        <v>17726</v>
      </c>
      <c r="K22" s="106">
        <v>17389</v>
      </c>
      <c r="L22" s="106">
        <v>16952</v>
      </c>
      <c r="Q22" s="478"/>
      <c r="R22" s="478"/>
      <c r="S22" s="478"/>
      <c r="T22" s="478"/>
      <c r="U22" s="478"/>
      <c r="V22" s="478"/>
      <c r="W22" s="478"/>
      <c r="X22" s="478"/>
      <c r="Y22" s="478"/>
      <c r="Z22" s="321"/>
      <c r="AA22" s="321"/>
    </row>
    <row r="23" spans="1:28" ht="15" customHeight="1" x14ac:dyDescent="0.25">
      <c r="A23" s="253"/>
      <c r="B23" s="253" t="s">
        <v>96</v>
      </c>
      <c r="C23" s="367">
        <v>1.2435549525101763</v>
      </c>
      <c r="D23" s="367">
        <v>1.2466073252590106</v>
      </c>
      <c r="E23" s="367">
        <v>1.2744770482277745</v>
      </c>
      <c r="F23" s="367">
        <v>1.2849982350864808</v>
      </c>
      <c r="G23" s="367">
        <v>1.2770457944590841</v>
      </c>
      <c r="H23" s="367">
        <v>1.2958957293399889</v>
      </c>
      <c r="I23" s="367">
        <v>1.2993827160493827</v>
      </c>
      <c r="J23" s="367">
        <v>1.2935853462745384</v>
      </c>
      <c r="K23" s="367">
        <v>1.3003065879009945</v>
      </c>
      <c r="L23" s="367">
        <v>1.3031980319803198</v>
      </c>
      <c r="Q23" s="478"/>
      <c r="R23" s="478"/>
      <c r="S23" s="478"/>
      <c r="T23" s="478"/>
      <c r="U23" s="478"/>
      <c r="V23" s="478"/>
      <c r="W23" s="478"/>
      <c r="X23" s="478"/>
      <c r="Y23" s="478"/>
      <c r="Z23" s="321"/>
      <c r="AA23" s="321"/>
    </row>
    <row r="24" spans="1:28" ht="15" customHeight="1" thickBot="1" x14ac:dyDescent="0.3">
      <c r="A24" s="254"/>
      <c r="B24" s="254" t="s">
        <v>148</v>
      </c>
      <c r="C24" s="368">
        <v>3.0025504479254885</v>
      </c>
      <c r="D24" s="368">
        <v>3.0968450098491487</v>
      </c>
      <c r="E24" s="368">
        <v>3.1662643349834405</v>
      </c>
      <c r="F24" s="368">
        <v>3.2714004260980181</v>
      </c>
      <c r="G24" s="368">
        <v>3.209716323799892</v>
      </c>
      <c r="H24" s="368">
        <v>3.3301407310489126</v>
      </c>
      <c r="I24" s="368">
        <v>3.2771902498813335</v>
      </c>
      <c r="J24" s="368">
        <v>3.1064565085573888</v>
      </c>
      <c r="K24" s="368">
        <v>3.0251556418134999</v>
      </c>
      <c r="L24" s="368">
        <v>2.9327009826589698</v>
      </c>
      <c r="Q24" s="478"/>
      <c r="R24" s="478"/>
      <c r="S24" s="478"/>
      <c r="T24" s="478"/>
      <c r="U24" s="478"/>
      <c r="V24" s="478"/>
      <c r="W24" s="478"/>
      <c r="X24" s="478"/>
      <c r="Y24" s="478"/>
    </row>
    <row r="25" spans="1:28" ht="15" customHeight="1" x14ac:dyDescent="0.25">
      <c r="A25" s="503" t="s">
        <v>372</v>
      </c>
      <c r="B25" s="503"/>
      <c r="C25" s="503"/>
      <c r="D25" s="503"/>
      <c r="E25" s="503"/>
      <c r="F25" s="503"/>
      <c r="G25" s="503"/>
      <c r="H25" s="503"/>
      <c r="Q25" s="478"/>
      <c r="R25" s="478"/>
      <c r="S25" s="478"/>
      <c r="T25" s="478"/>
      <c r="U25" s="478"/>
      <c r="V25" s="478"/>
      <c r="W25" s="478"/>
      <c r="X25" s="478"/>
      <c r="Y25" s="478"/>
    </row>
    <row r="26" spans="1:28" x14ac:dyDescent="0.25">
      <c r="A26" s="10"/>
      <c r="B26" s="284" t="s">
        <v>110</v>
      </c>
      <c r="C26" s="106">
        <v>4852111</v>
      </c>
      <c r="D26" s="106">
        <v>4838322</v>
      </c>
      <c r="E26" s="106">
        <v>4892956</v>
      </c>
      <c r="F26" s="106">
        <v>4865387</v>
      </c>
      <c r="G26" s="106">
        <v>4879428</v>
      </c>
      <c r="H26" s="106">
        <v>4893062</v>
      </c>
      <c r="I26" s="106">
        <v>4915186</v>
      </c>
      <c r="J26" s="106">
        <v>4949302</v>
      </c>
      <c r="K26" s="106">
        <v>4962837</v>
      </c>
      <c r="L26" s="106">
        <v>4982623</v>
      </c>
      <c r="O26" s="106"/>
      <c r="P26" s="106"/>
      <c r="Q26" s="478"/>
      <c r="R26" s="478"/>
      <c r="S26" s="478"/>
      <c r="T26" s="478"/>
      <c r="U26" s="478"/>
      <c r="V26" s="478"/>
      <c r="W26" s="478"/>
      <c r="X26" s="478"/>
      <c r="Y26" s="478"/>
    </row>
    <row r="27" spans="1:28" x14ac:dyDescent="0.25">
      <c r="A27" s="10"/>
      <c r="B27" s="263" t="s">
        <v>380</v>
      </c>
      <c r="C27" s="106">
        <v>41254108</v>
      </c>
      <c r="D27" s="106">
        <v>40933738</v>
      </c>
      <c r="E27" s="106">
        <v>41715267</v>
      </c>
      <c r="F27" s="106">
        <v>40880422</v>
      </c>
      <c r="G27" s="106">
        <v>40152921</v>
      </c>
      <c r="H27" s="106">
        <v>40041485</v>
      </c>
      <c r="I27" s="106">
        <v>40261688</v>
      </c>
      <c r="J27" s="106">
        <v>40568983</v>
      </c>
      <c r="K27" s="106">
        <v>40994576</v>
      </c>
      <c r="L27" s="106">
        <v>41066551</v>
      </c>
      <c r="O27" s="106"/>
      <c r="P27" s="106"/>
      <c r="Q27" s="478"/>
      <c r="R27" s="478"/>
      <c r="S27" s="478"/>
      <c r="T27" s="478"/>
      <c r="U27" s="478"/>
      <c r="V27" s="478"/>
      <c r="W27" s="478"/>
      <c r="X27" s="478"/>
      <c r="Y27" s="478"/>
    </row>
    <row r="28" spans="1:28" x14ac:dyDescent="0.25">
      <c r="A28" s="10"/>
      <c r="B28" s="263" t="s">
        <v>111</v>
      </c>
      <c r="C28" s="179">
        <v>8.5</v>
      </c>
      <c r="D28" s="179">
        <v>8.5</v>
      </c>
      <c r="E28" s="179">
        <v>8.5</v>
      </c>
      <c r="F28" s="179">
        <v>8.4</v>
      </c>
      <c r="G28" s="179">
        <v>8.1999999999999993</v>
      </c>
      <c r="H28" s="179">
        <v>8.1999999999999993</v>
      </c>
      <c r="I28" s="179">
        <v>8.1999999999999993</v>
      </c>
      <c r="J28" s="179">
        <v>8.1999999999999993</v>
      </c>
      <c r="K28" s="179">
        <v>8.3000000000000007</v>
      </c>
      <c r="L28" s="179">
        <v>8.1999999999999993</v>
      </c>
      <c r="O28" s="179"/>
      <c r="P28" s="179"/>
      <c r="Q28" s="478"/>
      <c r="R28" s="478"/>
      <c r="S28" s="478"/>
      <c r="T28" s="478"/>
      <c r="U28" s="478"/>
      <c r="V28" s="478"/>
      <c r="W28" s="478"/>
      <c r="X28" s="478"/>
      <c r="Y28" s="478"/>
    </row>
    <row r="29" spans="1:28" ht="15" customHeight="1" thickBot="1" x14ac:dyDescent="0.3">
      <c r="A29" s="16"/>
      <c r="B29" s="285" t="s">
        <v>69</v>
      </c>
      <c r="C29" s="67">
        <v>7508</v>
      </c>
      <c r="D29" s="67">
        <v>7419</v>
      </c>
      <c r="E29" s="67">
        <v>7527</v>
      </c>
      <c r="F29" s="67">
        <v>7347</v>
      </c>
      <c r="G29" s="67">
        <v>7188</v>
      </c>
      <c r="H29" s="67">
        <v>7134</v>
      </c>
      <c r="I29" s="67">
        <v>7123</v>
      </c>
      <c r="J29" s="67">
        <v>7110</v>
      </c>
      <c r="K29" s="67">
        <v>7132</v>
      </c>
      <c r="L29" s="67">
        <v>7105</v>
      </c>
      <c r="O29" s="25"/>
      <c r="P29" s="25"/>
      <c r="Q29" s="478"/>
      <c r="R29" s="478"/>
      <c r="S29" s="478"/>
      <c r="T29" s="478"/>
      <c r="U29" s="478"/>
      <c r="V29" s="478"/>
      <c r="W29" s="478"/>
      <c r="X29" s="478"/>
      <c r="Y29" s="478"/>
    </row>
    <row r="30" spans="1:28" ht="15" customHeight="1" x14ac:dyDescent="0.25">
      <c r="A30" s="503" t="s">
        <v>373</v>
      </c>
      <c r="B30" s="503"/>
      <c r="C30" s="503"/>
      <c r="D30" s="503"/>
      <c r="E30" s="503"/>
      <c r="F30" s="503"/>
      <c r="G30" s="503"/>
      <c r="H30" s="503"/>
      <c r="O30" s="63"/>
      <c r="P30" s="63"/>
      <c r="Q30" s="63"/>
      <c r="R30" s="63"/>
      <c r="S30" s="63"/>
      <c r="T30" s="63"/>
      <c r="U30" s="63"/>
      <c r="V30" s="63"/>
      <c r="W30" s="63"/>
      <c r="X30" s="63"/>
    </row>
    <row r="31" spans="1:28" ht="15" customHeight="1" x14ac:dyDescent="0.25">
      <c r="A31" s="10"/>
      <c r="B31" s="263" t="s">
        <v>112</v>
      </c>
      <c r="C31" s="106">
        <v>1679876</v>
      </c>
      <c r="D31" s="106">
        <v>1717730</v>
      </c>
      <c r="E31" s="106">
        <v>1754281</v>
      </c>
      <c r="F31" s="106">
        <v>1753101</v>
      </c>
      <c r="G31" s="106">
        <v>1751891</v>
      </c>
      <c r="H31" s="106">
        <v>1778095</v>
      </c>
      <c r="I31" s="106">
        <v>1805507</v>
      </c>
      <c r="J31" s="106">
        <v>1833704</v>
      </c>
      <c r="K31" s="106">
        <v>1847372</v>
      </c>
      <c r="L31" s="106">
        <v>1854809</v>
      </c>
      <c r="O31" s="63"/>
      <c r="P31" s="63"/>
      <c r="Q31" s="63"/>
      <c r="R31" s="63"/>
      <c r="S31" s="63"/>
      <c r="T31" s="63"/>
      <c r="U31" s="63"/>
      <c r="V31" s="63"/>
      <c r="W31" s="63"/>
      <c r="X31" s="63"/>
    </row>
    <row r="32" spans="1:28" ht="15" customHeight="1" x14ac:dyDescent="0.25">
      <c r="A32" s="10"/>
      <c r="B32" s="263" t="s">
        <v>106</v>
      </c>
      <c r="C32" s="106">
        <v>5383838</v>
      </c>
      <c r="D32" s="106">
        <v>5612607</v>
      </c>
      <c r="E32" s="106">
        <v>5681523</v>
      </c>
      <c r="F32" s="106">
        <v>5610398</v>
      </c>
      <c r="G32" s="106">
        <v>5536630</v>
      </c>
      <c r="H32" s="106">
        <v>5605117</v>
      </c>
      <c r="I32" s="106">
        <v>5602946</v>
      </c>
      <c r="J32" s="106">
        <v>5603268</v>
      </c>
      <c r="K32" s="106">
        <v>5651613</v>
      </c>
      <c r="L32" s="106">
        <v>5621957</v>
      </c>
      <c r="O32" s="63"/>
      <c r="P32" s="63"/>
      <c r="Q32" s="63"/>
      <c r="R32" s="63"/>
      <c r="S32" s="63"/>
      <c r="T32" s="63"/>
      <c r="U32" s="63"/>
      <c r="V32" s="63"/>
      <c r="W32" s="63"/>
      <c r="X32" s="63"/>
    </row>
    <row r="33" spans="1:24" ht="15" customHeight="1" x14ac:dyDescent="0.25">
      <c r="A33" s="10"/>
      <c r="B33" s="263" t="s">
        <v>105</v>
      </c>
      <c r="C33" s="103">
        <v>3.2</v>
      </c>
      <c r="D33" s="103">
        <v>3.3</v>
      </c>
      <c r="E33" s="103">
        <v>3.2</v>
      </c>
      <c r="F33" s="103">
        <v>3.2</v>
      </c>
      <c r="G33" s="103">
        <v>3.2</v>
      </c>
      <c r="H33" s="103">
        <v>3.2</v>
      </c>
      <c r="I33" s="103">
        <v>3.1</v>
      </c>
      <c r="J33" s="103">
        <v>3.1</v>
      </c>
      <c r="K33" s="103">
        <v>3.1</v>
      </c>
      <c r="L33" s="103">
        <v>3</v>
      </c>
      <c r="O33" s="295"/>
      <c r="P33" s="295"/>
      <c r="Q33" s="295"/>
      <c r="R33" s="295"/>
      <c r="S33" s="295"/>
      <c r="T33" s="295"/>
      <c r="U33" s="295"/>
      <c r="V33" s="295"/>
      <c r="W33" s="295"/>
      <c r="X33" s="63"/>
    </row>
    <row r="34" spans="1:24" ht="15" customHeight="1" thickBot="1" x14ac:dyDescent="0.3">
      <c r="A34" s="16"/>
      <c r="B34" s="264" t="s">
        <v>69</v>
      </c>
      <c r="C34" s="75">
        <v>980</v>
      </c>
      <c r="D34" s="75">
        <v>1017</v>
      </c>
      <c r="E34" s="75">
        <v>1025</v>
      </c>
      <c r="F34" s="75">
        <v>1008</v>
      </c>
      <c r="G34" s="75">
        <v>991</v>
      </c>
      <c r="H34" s="75">
        <v>999</v>
      </c>
      <c r="I34" s="75">
        <v>991</v>
      </c>
      <c r="J34" s="75">
        <v>982</v>
      </c>
      <c r="K34" s="75">
        <v>983</v>
      </c>
      <c r="L34" s="75">
        <v>973</v>
      </c>
    </row>
    <row r="35" spans="1:24" ht="15" customHeight="1" x14ac:dyDescent="0.25">
      <c r="A35" s="503" t="s">
        <v>374</v>
      </c>
      <c r="B35" s="503"/>
      <c r="C35" s="503"/>
      <c r="D35" s="503"/>
      <c r="E35" s="503"/>
      <c r="F35" s="503"/>
      <c r="G35" s="503"/>
      <c r="H35" s="503"/>
    </row>
    <row r="36" spans="1:24" ht="15" customHeight="1" x14ac:dyDescent="0.25">
      <c r="A36" s="10"/>
      <c r="B36" s="263" t="s">
        <v>112</v>
      </c>
      <c r="C36" s="106">
        <v>769340</v>
      </c>
      <c r="D36" s="106">
        <v>788786</v>
      </c>
      <c r="E36" s="106">
        <v>865386</v>
      </c>
      <c r="F36" s="106">
        <v>898866</v>
      </c>
      <c r="G36" s="106">
        <v>910121</v>
      </c>
      <c r="H36" s="106">
        <v>937957</v>
      </c>
      <c r="I36" s="106">
        <v>975072</v>
      </c>
      <c r="J36" s="106">
        <v>1002921</v>
      </c>
      <c r="K36" s="106">
        <v>1011657</v>
      </c>
      <c r="L36" s="106">
        <v>1020966</v>
      </c>
    </row>
    <row r="37" spans="1:24" ht="15" customHeight="1" x14ac:dyDescent="0.25">
      <c r="A37" s="10"/>
      <c r="B37" s="263" t="s">
        <v>106</v>
      </c>
      <c r="C37" s="106">
        <v>8516340</v>
      </c>
      <c r="D37" s="106">
        <v>8708594</v>
      </c>
      <c r="E37" s="106">
        <v>9340601</v>
      </c>
      <c r="F37" s="106">
        <v>9827693</v>
      </c>
      <c r="G37" s="106">
        <v>9984981</v>
      </c>
      <c r="H37" s="106">
        <v>10265638</v>
      </c>
      <c r="I37" s="106">
        <v>10698834</v>
      </c>
      <c r="J37" s="106">
        <v>11028650</v>
      </c>
      <c r="K37" s="106">
        <v>11046899</v>
      </c>
      <c r="L37" s="106">
        <v>11045623</v>
      </c>
    </row>
    <row r="38" spans="1:24" ht="15" customHeight="1" x14ac:dyDescent="0.25">
      <c r="A38" s="10"/>
      <c r="B38" s="263" t="s">
        <v>105</v>
      </c>
      <c r="C38" s="103">
        <v>11.1</v>
      </c>
      <c r="D38" s="103">
        <v>11</v>
      </c>
      <c r="E38" s="103">
        <v>10.8</v>
      </c>
      <c r="F38" s="103">
        <v>10.9</v>
      </c>
      <c r="G38" s="103">
        <v>11</v>
      </c>
      <c r="H38" s="103">
        <v>10.9</v>
      </c>
      <c r="I38" s="103">
        <v>11</v>
      </c>
      <c r="J38" s="103">
        <v>11</v>
      </c>
      <c r="K38" s="103">
        <v>10.9</v>
      </c>
      <c r="L38" s="103">
        <v>10.8</v>
      </c>
    </row>
    <row r="39" spans="1:24" ht="15" customHeight="1" thickBot="1" x14ac:dyDescent="0.3">
      <c r="A39" s="102"/>
      <c r="B39" s="264" t="s">
        <v>69</v>
      </c>
      <c r="C39" s="75">
        <v>1550</v>
      </c>
      <c r="D39" s="75">
        <v>1578</v>
      </c>
      <c r="E39" s="75">
        <v>1685</v>
      </c>
      <c r="F39" s="75">
        <v>1766</v>
      </c>
      <c r="G39" s="75">
        <v>1787</v>
      </c>
      <c r="H39" s="75">
        <v>1829</v>
      </c>
      <c r="I39" s="75">
        <v>1893</v>
      </c>
      <c r="J39" s="75">
        <v>1933</v>
      </c>
      <c r="K39" s="75">
        <v>1922</v>
      </c>
      <c r="L39" s="75">
        <v>1911</v>
      </c>
    </row>
    <row r="40" spans="1:24" s="1" customFormat="1" ht="15" customHeight="1" x14ac:dyDescent="0.25">
      <c r="A40" s="439" t="s">
        <v>391</v>
      </c>
      <c r="L40" s="424"/>
      <c r="N40" s="338"/>
    </row>
    <row r="41" spans="1:24" s="1" customFormat="1" ht="15" customHeight="1" x14ac:dyDescent="0.25">
      <c r="A41" s="501" t="s">
        <v>390</v>
      </c>
      <c r="B41" s="501"/>
      <c r="C41" s="501"/>
      <c r="D41" s="501"/>
      <c r="E41" s="501"/>
      <c r="F41" s="501"/>
      <c r="G41" s="501"/>
      <c r="H41" s="501"/>
      <c r="I41" s="501"/>
      <c r="J41" s="501"/>
      <c r="K41" s="501"/>
      <c r="L41" s="501"/>
      <c r="N41" s="338"/>
    </row>
    <row r="42" spans="1:24" s="1" customFormat="1" ht="15" customHeight="1" x14ac:dyDescent="0.25">
      <c r="A42" s="501" t="s">
        <v>385</v>
      </c>
      <c r="B42" s="501"/>
      <c r="C42" s="501"/>
      <c r="D42" s="501"/>
      <c r="E42" s="501"/>
      <c r="F42" s="501"/>
      <c r="G42" s="501"/>
      <c r="H42" s="501"/>
      <c r="I42" s="501"/>
      <c r="J42" s="501"/>
      <c r="K42" s="501"/>
      <c r="L42" s="501"/>
      <c r="N42" s="338"/>
    </row>
    <row r="43" spans="1:24" ht="15" customHeight="1" x14ac:dyDescent="0.25">
      <c r="A43" s="501" t="s">
        <v>386</v>
      </c>
      <c r="B43" s="501"/>
      <c r="C43" s="501"/>
      <c r="D43" s="501"/>
      <c r="E43" s="501"/>
      <c r="F43" s="501"/>
      <c r="G43" s="501"/>
      <c r="H43" s="501"/>
      <c r="I43" s="501"/>
      <c r="J43" s="501"/>
      <c r="K43" s="501"/>
      <c r="L43" s="501"/>
    </row>
    <row r="44" spans="1:24" ht="15" customHeight="1" x14ac:dyDescent="0.25">
      <c r="A44" s="501" t="s">
        <v>378</v>
      </c>
      <c r="B44" s="501"/>
      <c r="C44" s="501"/>
      <c r="D44" s="501"/>
      <c r="E44" s="501"/>
      <c r="F44" s="501"/>
      <c r="G44" s="501"/>
      <c r="H44" s="501"/>
      <c r="I44" s="501"/>
      <c r="J44" s="501"/>
      <c r="K44" s="501"/>
      <c r="L44" s="501"/>
    </row>
    <row r="45" spans="1:24" ht="15" customHeight="1" x14ac:dyDescent="0.25">
      <c r="A45" s="501" t="s">
        <v>253</v>
      </c>
      <c r="B45" s="501"/>
      <c r="C45" s="501"/>
      <c r="D45" s="501"/>
      <c r="E45" s="501"/>
      <c r="F45" s="501"/>
      <c r="G45" s="501"/>
      <c r="H45" s="501"/>
      <c r="I45" s="501"/>
      <c r="J45" s="501"/>
      <c r="K45" s="501"/>
      <c r="L45" s="501"/>
    </row>
    <row r="46" spans="1:24" x14ac:dyDescent="0.25">
      <c r="A46" s="158"/>
      <c r="B46" s="2"/>
      <c r="C46" s="2"/>
      <c r="D46" s="2"/>
      <c r="E46" s="2"/>
      <c r="F46" s="2"/>
      <c r="G46" s="2"/>
      <c r="H46" s="2"/>
      <c r="I46" s="2"/>
    </row>
    <row r="47" spans="1:24" x14ac:dyDescent="0.25">
      <c r="A47" s="502"/>
      <c r="B47" s="502"/>
      <c r="C47" s="502"/>
      <c r="D47" s="502"/>
      <c r="E47" s="502"/>
      <c r="F47" s="502"/>
      <c r="G47" s="502"/>
      <c r="H47" s="502"/>
      <c r="I47" s="502"/>
      <c r="J47" s="502"/>
      <c r="K47" s="502"/>
      <c r="L47" s="502"/>
    </row>
    <row r="48" spans="1:24" x14ac:dyDescent="0.25">
      <c r="A48" s="22"/>
      <c r="B48" s="2"/>
      <c r="C48" s="2"/>
      <c r="D48" s="2"/>
      <c r="E48" s="2"/>
      <c r="F48" s="2"/>
      <c r="G48" s="2"/>
      <c r="H48" s="2"/>
      <c r="I48" s="2"/>
    </row>
    <row r="49" spans="1:12" x14ac:dyDescent="0.25">
      <c r="A49" s="506"/>
      <c r="B49" s="506"/>
      <c r="C49" s="506"/>
      <c r="D49" s="506"/>
      <c r="E49" s="506"/>
      <c r="F49" s="506"/>
      <c r="G49" s="506"/>
      <c r="H49" s="506"/>
      <c r="I49" s="506"/>
      <c r="J49" s="506"/>
      <c r="K49" s="506"/>
      <c r="L49" s="506"/>
    </row>
    <row r="50" spans="1:12" x14ac:dyDescent="0.25">
      <c r="A50" s="502"/>
      <c r="B50" s="502"/>
      <c r="C50" s="502"/>
      <c r="D50" s="502"/>
      <c r="E50" s="502"/>
      <c r="F50" s="502"/>
      <c r="G50" s="502"/>
      <c r="H50" s="502"/>
      <c r="I50" s="502"/>
      <c r="J50" s="502"/>
      <c r="K50" s="502"/>
      <c r="L50" s="502"/>
    </row>
    <row r="51" spans="1:12" x14ac:dyDescent="0.25">
      <c r="A51" s="502"/>
      <c r="B51" s="502"/>
      <c r="C51" s="502"/>
      <c r="D51" s="502"/>
      <c r="E51" s="502"/>
      <c r="F51" s="502"/>
      <c r="G51" s="502"/>
      <c r="H51" s="502"/>
      <c r="I51" s="502"/>
      <c r="J51" s="502"/>
      <c r="K51" s="502"/>
      <c r="L51" s="502"/>
    </row>
    <row r="52" spans="1:12" x14ac:dyDescent="0.25">
      <c r="C52" s="294"/>
      <c r="D52" s="294"/>
      <c r="E52" s="294"/>
      <c r="F52" s="294"/>
      <c r="G52" s="294"/>
      <c r="H52" s="294"/>
      <c r="I52" s="294"/>
      <c r="J52" s="294"/>
      <c r="K52" s="294"/>
      <c r="L52" s="294"/>
    </row>
    <row r="53" spans="1:12" x14ac:dyDescent="0.25">
      <c r="A53" s="77"/>
    </row>
    <row r="54" spans="1:12" x14ac:dyDescent="0.25">
      <c r="I54" s="83"/>
    </row>
  </sheetData>
  <mergeCells count="16">
    <mergeCell ref="A44:L44"/>
    <mergeCell ref="A45:L45"/>
    <mergeCell ref="A51:L51"/>
    <mergeCell ref="A35:H35"/>
    <mergeCell ref="A5:H5"/>
    <mergeCell ref="A10:H10"/>
    <mergeCell ref="A15:H15"/>
    <mergeCell ref="A25:H25"/>
    <mergeCell ref="A30:H30"/>
    <mergeCell ref="A41:L41"/>
    <mergeCell ref="A47:L47"/>
    <mergeCell ref="A49:L49"/>
    <mergeCell ref="A50:L50"/>
    <mergeCell ref="A20:H20"/>
    <mergeCell ref="A42:L42"/>
    <mergeCell ref="A43:L43"/>
  </mergeCells>
  <hyperlinks>
    <hyperlink ref="N4" location="Indholdsfortegnelse!A1" display="Indholdsfortegnelse"/>
    <hyperlink ref="N6" location="Dokumentation!A1" display="Dokumentation"/>
  </hyperlinks>
  <pageMargins left="0.7" right="0.7" top="0.75" bottom="0.75" header="0.3" footer="0.3"/>
  <pageSetup paperSize="9" scale="54" fitToHeight="0" orientation="portrait" r:id="rId1"/>
  <headerFooter>
    <oddFooter xml:space="preserve">&amp;R
</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0">
    <pageSetUpPr fitToPage="1"/>
  </sheetPr>
  <dimension ref="A1:L24"/>
  <sheetViews>
    <sheetView showGridLines="0" showWhiteSpace="0" zoomScaleNormal="100" zoomScalePageLayoutView="85" workbookViewId="0">
      <selection activeCell="A20" sqref="A20:H20"/>
    </sheetView>
  </sheetViews>
  <sheetFormatPr defaultColWidth="7.5703125" defaultRowHeight="15" x14ac:dyDescent="0.25"/>
  <cols>
    <col min="1" max="1" width="3.7109375" customWidth="1"/>
    <col min="2" max="2" width="45.7109375" customWidth="1"/>
    <col min="3" max="4" width="16.7109375" customWidth="1"/>
    <col min="5" max="5" width="5.140625" customWidth="1"/>
    <col min="6" max="8" width="16.7109375" customWidth="1"/>
    <col min="9" max="9" width="10.7109375" customWidth="1"/>
  </cols>
  <sheetData>
    <row r="1" spans="1:12" ht="30" customHeight="1" thickBot="1" x14ac:dyDescent="0.3">
      <c r="A1" s="518" t="s">
        <v>180</v>
      </c>
      <c r="B1" s="518"/>
      <c r="C1" s="518"/>
      <c r="D1" s="518"/>
      <c r="E1" s="518"/>
      <c r="F1" s="518"/>
      <c r="G1" s="518"/>
      <c r="H1" s="518"/>
      <c r="I1" s="331"/>
      <c r="J1" s="331"/>
      <c r="K1" s="331"/>
    </row>
    <row r="2" spans="1:12" ht="30" customHeight="1" x14ac:dyDescent="0.25">
      <c r="A2" s="310"/>
      <c r="B2" s="310"/>
      <c r="C2" s="558" t="s">
        <v>133</v>
      </c>
      <c r="D2" s="558"/>
      <c r="E2" s="324"/>
      <c r="F2" s="558" t="s">
        <v>134</v>
      </c>
      <c r="G2" s="558"/>
      <c r="H2" s="54"/>
      <c r="I2" s="310"/>
      <c r="J2" s="335" t="s">
        <v>89</v>
      </c>
      <c r="K2" s="310"/>
    </row>
    <row r="3" spans="1:12" ht="27.95" customHeight="1" thickBot="1" x14ac:dyDescent="0.3">
      <c r="A3" s="322"/>
      <c r="B3" s="301" t="s">
        <v>29</v>
      </c>
      <c r="C3" s="415" t="s">
        <v>26</v>
      </c>
      <c r="D3" s="415" t="s">
        <v>4</v>
      </c>
      <c r="E3" s="296"/>
      <c r="F3" s="415" t="s">
        <v>158</v>
      </c>
      <c r="G3" s="415" t="s">
        <v>130</v>
      </c>
      <c r="H3" s="483" t="s">
        <v>20</v>
      </c>
      <c r="J3" s="334"/>
    </row>
    <row r="4" spans="1:12" ht="15" customHeight="1" x14ac:dyDescent="0.25">
      <c r="A4" s="10"/>
      <c r="B4" s="87" t="s">
        <v>30</v>
      </c>
      <c r="C4" s="363">
        <v>1373</v>
      </c>
      <c r="D4" s="363">
        <v>1714</v>
      </c>
      <c r="E4" s="150"/>
      <c r="F4" s="363">
        <v>14085</v>
      </c>
      <c r="G4" s="363">
        <v>69676</v>
      </c>
      <c r="H4" s="363">
        <v>14793</v>
      </c>
      <c r="J4" s="335" t="s">
        <v>88</v>
      </c>
    </row>
    <row r="5" spans="1:12" ht="27.95" customHeight="1" x14ac:dyDescent="0.25">
      <c r="A5" s="10"/>
      <c r="B5" s="88" t="s">
        <v>31</v>
      </c>
      <c r="C5" s="363">
        <v>5975</v>
      </c>
      <c r="D5" s="363">
        <v>10415</v>
      </c>
      <c r="E5" s="363"/>
      <c r="F5" s="363">
        <v>7830</v>
      </c>
      <c r="G5" s="363">
        <v>24652</v>
      </c>
      <c r="H5" s="363">
        <v>11765</v>
      </c>
    </row>
    <row r="6" spans="1:12" ht="36" x14ac:dyDescent="0.25">
      <c r="A6" s="10"/>
      <c r="B6" s="88" t="s">
        <v>237</v>
      </c>
      <c r="C6" s="363">
        <v>6703</v>
      </c>
      <c r="D6" s="363">
        <v>12911</v>
      </c>
      <c r="E6" s="151"/>
      <c r="F6" s="363">
        <v>22243</v>
      </c>
      <c r="G6" s="363">
        <v>390960</v>
      </c>
      <c r="H6" s="363">
        <v>23478</v>
      </c>
    </row>
    <row r="7" spans="1:12" ht="15" customHeight="1" x14ac:dyDescent="0.25">
      <c r="A7" s="10"/>
      <c r="B7" s="88" t="s">
        <v>32</v>
      </c>
      <c r="C7" s="363">
        <v>5127</v>
      </c>
      <c r="D7" s="363">
        <v>7149</v>
      </c>
      <c r="E7" s="151"/>
      <c r="F7" s="363">
        <v>25703</v>
      </c>
      <c r="G7" s="363">
        <v>265740</v>
      </c>
      <c r="H7" s="363">
        <v>27079</v>
      </c>
    </row>
    <row r="8" spans="1:12" ht="27.95" customHeight="1" x14ac:dyDescent="0.25">
      <c r="A8" s="10"/>
      <c r="B8" s="88" t="s">
        <v>33</v>
      </c>
      <c r="C8" s="363">
        <v>5149</v>
      </c>
      <c r="D8" s="363">
        <v>6217</v>
      </c>
      <c r="E8" s="151"/>
      <c r="F8" s="363">
        <v>31904</v>
      </c>
      <c r="G8" s="363">
        <v>245829</v>
      </c>
      <c r="H8" s="363">
        <v>34742</v>
      </c>
    </row>
    <row r="9" spans="1:12" ht="27.95" customHeight="1" x14ac:dyDescent="0.25">
      <c r="A9" s="10"/>
      <c r="B9" s="88" t="s">
        <v>34</v>
      </c>
      <c r="C9" s="363">
        <v>425</v>
      </c>
      <c r="D9" s="363">
        <v>614</v>
      </c>
      <c r="E9" s="151"/>
      <c r="F9" s="363">
        <v>4461</v>
      </c>
      <c r="G9" s="363">
        <v>46827</v>
      </c>
      <c r="H9" s="363">
        <v>4624</v>
      </c>
      <c r="J9" s="63"/>
    </row>
    <row r="10" spans="1:12" ht="27.95" customHeight="1" x14ac:dyDescent="0.25">
      <c r="A10" s="10"/>
      <c r="B10" s="88" t="s">
        <v>35</v>
      </c>
      <c r="C10" s="363">
        <v>1195</v>
      </c>
      <c r="D10" s="363">
        <v>2469</v>
      </c>
      <c r="E10" s="151"/>
      <c r="F10" s="363">
        <v>10983</v>
      </c>
      <c r="G10" s="363">
        <v>170858</v>
      </c>
      <c r="H10" s="363">
        <v>11335</v>
      </c>
    </row>
    <row r="11" spans="1:12" ht="15" customHeight="1" x14ac:dyDescent="0.25">
      <c r="A11" s="10"/>
      <c r="B11" s="88" t="s">
        <v>36</v>
      </c>
      <c r="C11" s="363">
        <v>235</v>
      </c>
      <c r="D11" s="363">
        <v>426</v>
      </c>
      <c r="E11" s="151"/>
      <c r="F11" s="363">
        <v>2596</v>
      </c>
      <c r="G11" s="363">
        <v>11872</v>
      </c>
      <c r="H11" s="363">
        <v>2682</v>
      </c>
    </row>
    <row r="12" spans="1:12" x14ac:dyDescent="0.25">
      <c r="A12" s="10"/>
      <c r="B12" s="88" t="s">
        <v>37</v>
      </c>
      <c r="C12" s="363">
        <v>267</v>
      </c>
      <c r="D12" s="363">
        <v>407</v>
      </c>
      <c r="E12" s="151"/>
      <c r="F12" s="363">
        <v>2246</v>
      </c>
      <c r="G12" s="363">
        <v>14917</v>
      </c>
      <c r="H12" s="363">
        <v>2362</v>
      </c>
    </row>
    <row r="13" spans="1:12" ht="27.95" customHeight="1" x14ac:dyDescent="0.25">
      <c r="A13" s="10"/>
      <c r="B13" s="88" t="s">
        <v>38</v>
      </c>
      <c r="C13" s="363">
        <v>291</v>
      </c>
      <c r="D13" s="363">
        <v>347</v>
      </c>
      <c r="E13" s="151"/>
      <c r="F13" s="363">
        <v>6125</v>
      </c>
      <c r="G13" s="363">
        <v>43446</v>
      </c>
      <c r="H13" s="363">
        <v>6271</v>
      </c>
      <c r="L13" s="63"/>
    </row>
    <row r="14" spans="1:12" ht="15" customHeight="1" x14ac:dyDescent="0.25">
      <c r="A14" s="10"/>
      <c r="B14" s="88" t="s">
        <v>39</v>
      </c>
      <c r="C14" s="363">
        <v>274</v>
      </c>
      <c r="D14" s="363">
        <v>291</v>
      </c>
      <c r="E14" s="151"/>
      <c r="F14" s="363">
        <v>1206</v>
      </c>
      <c r="G14" s="363">
        <v>4731</v>
      </c>
      <c r="H14" s="363">
        <v>1434</v>
      </c>
    </row>
    <row r="15" spans="1:12" ht="15" customHeight="1" thickBot="1" x14ac:dyDescent="0.3">
      <c r="A15" s="356"/>
      <c r="B15" s="364" t="s">
        <v>40</v>
      </c>
      <c r="C15" s="474">
        <v>5025</v>
      </c>
      <c r="D15" s="474">
        <v>6425</v>
      </c>
      <c r="E15" s="365"/>
      <c r="F15" s="474">
        <v>20931</v>
      </c>
      <c r="G15" s="474">
        <v>74301</v>
      </c>
      <c r="H15" s="474">
        <v>24377</v>
      </c>
    </row>
    <row r="16" spans="1:12" ht="15.75" thickBot="1" x14ac:dyDescent="0.3">
      <c r="A16" s="5"/>
      <c r="B16" s="5" t="s">
        <v>12</v>
      </c>
      <c r="C16" s="498">
        <v>24235</v>
      </c>
      <c r="D16" s="498">
        <v>42593</v>
      </c>
      <c r="E16" s="391"/>
      <c r="F16" s="498">
        <v>131872</v>
      </c>
      <c r="G16" s="498">
        <v>1361958</v>
      </c>
      <c r="H16" s="498">
        <v>137735</v>
      </c>
    </row>
    <row r="17" spans="1:12" x14ac:dyDescent="0.25">
      <c r="A17" s="439" t="s">
        <v>393</v>
      </c>
      <c r="B17" s="381"/>
      <c r="C17" s="381"/>
      <c r="D17" s="381"/>
      <c r="E17" s="381"/>
      <c r="F17" s="381"/>
      <c r="G17" s="381"/>
      <c r="H17" s="381"/>
    </row>
    <row r="18" spans="1:12" ht="15" customHeight="1" x14ac:dyDescent="0.25">
      <c r="A18" s="511" t="s">
        <v>390</v>
      </c>
      <c r="B18" s="511"/>
      <c r="C18" s="511"/>
      <c r="D18" s="511"/>
      <c r="E18" s="511"/>
      <c r="F18" s="511"/>
      <c r="G18" s="511"/>
      <c r="H18" s="511"/>
      <c r="I18" s="426"/>
      <c r="J18" s="426"/>
      <c r="K18" s="426"/>
      <c r="L18" s="426"/>
    </row>
    <row r="19" spans="1:12" ht="15" customHeight="1" x14ac:dyDescent="0.25">
      <c r="A19" s="501" t="s">
        <v>385</v>
      </c>
      <c r="B19" s="501"/>
      <c r="C19" s="501"/>
      <c r="D19" s="501"/>
      <c r="E19" s="501"/>
      <c r="F19" s="501"/>
      <c r="G19" s="501"/>
      <c r="H19" s="501"/>
    </row>
    <row r="20" spans="1:12" ht="15" customHeight="1" x14ac:dyDescent="0.25">
      <c r="A20" s="501" t="s">
        <v>253</v>
      </c>
      <c r="B20" s="501"/>
      <c r="C20" s="501"/>
      <c r="D20" s="501"/>
      <c r="E20" s="501"/>
      <c r="F20" s="501"/>
      <c r="G20" s="501"/>
      <c r="H20" s="501"/>
    </row>
    <row r="21" spans="1:12" x14ac:dyDescent="0.25">
      <c r="A21" s="502"/>
      <c r="B21" s="569"/>
      <c r="C21" s="569"/>
      <c r="D21" s="569"/>
      <c r="E21" s="569"/>
      <c r="F21" s="569"/>
      <c r="G21" s="569"/>
      <c r="H21" s="569"/>
    </row>
    <row r="22" spans="1:12" x14ac:dyDescent="0.25">
      <c r="A22" s="502"/>
      <c r="B22" s="569"/>
      <c r="C22" s="569"/>
      <c r="D22" s="569"/>
      <c r="E22" s="569"/>
      <c r="F22" s="569"/>
      <c r="G22" s="569"/>
      <c r="H22" s="569"/>
    </row>
    <row r="23" spans="1:12" x14ac:dyDescent="0.25">
      <c r="A23" s="502"/>
      <c r="B23" s="569"/>
      <c r="C23" s="569"/>
      <c r="D23" s="569"/>
      <c r="E23" s="569"/>
      <c r="F23" s="569"/>
      <c r="G23" s="569"/>
      <c r="H23" s="569"/>
    </row>
    <row r="24" spans="1:12" x14ac:dyDescent="0.25">
      <c r="A24" s="502"/>
      <c r="B24" s="569"/>
      <c r="C24" s="569"/>
      <c r="D24" s="569"/>
      <c r="E24" s="569"/>
      <c r="F24" s="569"/>
      <c r="G24" s="569"/>
      <c r="H24" s="569"/>
    </row>
  </sheetData>
  <mergeCells count="10">
    <mergeCell ref="A23:H23"/>
    <mergeCell ref="A19:H19"/>
    <mergeCell ref="A20:H20"/>
    <mergeCell ref="A24:H24"/>
    <mergeCell ref="A1:H1"/>
    <mergeCell ref="A21:H21"/>
    <mergeCell ref="A22:H22"/>
    <mergeCell ref="C2:D2"/>
    <mergeCell ref="F2:G2"/>
    <mergeCell ref="A18:H18"/>
  </mergeCells>
  <hyperlinks>
    <hyperlink ref="J2" location="Indholdsfortegnelse!A1" display="Indholdsfortegnelse"/>
    <hyperlink ref="J4" location="Dokumentation!A1" display="Dokumentation"/>
  </hyperlinks>
  <pageMargins left="0.7" right="0.7" top="0.75" bottom="0.75" header="0.3" footer="0.3"/>
  <pageSetup paperSize="9" scale="53" fitToHeight="0" orientation="portrait" r:id="rId1"/>
  <headerFooter>
    <oddHeader xml:space="preserve">&amp;L
</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1">
    <pageSetUpPr fitToPage="1"/>
  </sheetPr>
  <dimension ref="A1:L44"/>
  <sheetViews>
    <sheetView showGridLines="0" zoomScaleNormal="100" workbookViewId="0">
      <selection activeCell="A25" sqref="A25:H25"/>
    </sheetView>
  </sheetViews>
  <sheetFormatPr defaultRowHeight="15" x14ac:dyDescent="0.25"/>
  <cols>
    <col min="1" max="1" width="3.7109375" customWidth="1"/>
    <col min="2" max="2" width="45.7109375" customWidth="1"/>
    <col min="3" max="4" width="16.7109375" customWidth="1"/>
    <col min="5" max="5" width="4.140625" customWidth="1"/>
    <col min="6" max="8" width="16.7109375" customWidth="1"/>
    <col min="9" max="9" width="10.7109375" customWidth="1"/>
  </cols>
  <sheetData>
    <row r="1" spans="1:10" ht="30" customHeight="1" thickBot="1" x14ac:dyDescent="0.3">
      <c r="A1" s="518" t="s">
        <v>182</v>
      </c>
      <c r="B1" s="518"/>
      <c r="C1" s="518"/>
      <c r="D1" s="518"/>
      <c r="E1" s="518"/>
      <c r="F1" s="518"/>
      <c r="G1" s="518"/>
      <c r="H1" s="518"/>
      <c r="I1" s="333"/>
    </row>
    <row r="2" spans="1:10" ht="30" customHeight="1" x14ac:dyDescent="0.25">
      <c r="A2" s="310"/>
      <c r="B2" s="310"/>
      <c r="C2" s="558" t="s">
        <v>133</v>
      </c>
      <c r="D2" s="558"/>
      <c r="E2" s="324"/>
      <c r="F2" s="558" t="s">
        <v>134</v>
      </c>
      <c r="G2" s="558"/>
      <c r="H2" s="310"/>
      <c r="I2" s="332"/>
      <c r="J2" s="335" t="s">
        <v>89</v>
      </c>
    </row>
    <row r="3" spans="1:10" ht="27.95" customHeight="1" thickBot="1" x14ac:dyDescent="0.3">
      <c r="A3" s="322"/>
      <c r="B3" s="301" t="s">
        <v>29</v>
      </c>
      <c r="C3" s="326" t="s">
        <v>26</v>
      </c>
      <c r="D3" s="326" t="s">
        <v>4</v>
      </c>
      <c r="E3" s="296"/>
      <c r="F3" s="415" t="s">
        <v>158</v>
      </c>
      <c r="G3" s="415" t="s">
        <v>130</v>
      </c>
      <c r="H3" s="325" t="s">
        <v>20</v>
      </c>
      <c r="J3" s="334"/>
    </row>
    <row r="4" spans="1:10" ht="15" customHeight="1" x14ac:dyDescent="0.25">
      <c r="A4" s="10"/>
      <c r="B4" s="87" t="s">
        <v>30</v>
      </c>
      <c r="C4" s="413" t="s">
        <v>247</v>
      </c>
      <c r="D4" s="413" t="s">
        <v>247</v>
      </c>
      <c r="E4" s="150"/>
      <c r="F4" s="363">
        <v>34</v>
      </c>
      <c r="G4" s="363">
        <v>131</v>
      </c>
      <c r="H4" s="363">
        <v>35</v>
      </c>
      <c r="J4" s="335" t="s">
        <v>88</v>
      </c>
    </row>
    <row r="5" spans="1:10" ht="27.95" customHeight="1" x14ac:dyDescent="0.25">
      <c r="A5" s="10"/>
      <c r="B5" s="88" t="s">
        <v>31</v>
      </c>
      <c r="C5" s="363">
        <v>125</v>
      </c>
      <c r="D5" s="363">
        <v>135</v>
      </c>
      <c r="E5" s="363"/>
      <c r="F5" s="363">
        <v>760</v>
      </c>
      <c r="G5" s="363">
        <v>1182</v>
      </c>
      <c r="H5" s="363">
        <v>846</v>
      </c>
    </row>
    <row r="6" spans="1:10" ht="36" customHeight="1" x14ac:dyDescent="0.25">
      <c r="A6" s="10"/>
      <c r="B6" s="88" t="s">
        <v>237</v>
      </c>
      <c r="C6" s="363">
        <v>295</v>
      </c>
      <c r="D6" s="363">
        <v>450</v>
      </c>
      <c r="E6" s="151"/>
      <c r="F6" s="363">
        <v>1086</v>
      </c>
      <c r="G6" s="363">
        <v>15653</v>
      </c>
      <c r="H6" s="363">
        <v>1158</v>
      </c>
    </row>
    <row r="7" spans="1:10" ht="15" customHeight="1" x14ac:dyDescent="0.25">
      <c r="A7" s="10"/>
      <c r="B7" s="88" t="s">
        <v>32</v>
      </c>
      <c r="C7" s="363">
        <v>246</v>
      </c>
      <c r="D7" s="363">
        <v>324</v>
      </c>
      <c r="E7" s="151"/>
      <c r="F7" s="363">
        <v>1845</v>
      </c>
      <c r="G7" s="363">
        <v>17151</v>
      </c>
      <c r="H7" s="363">
        <v>1932</v>
      </c>
    </row>
    <row r="8" spans="1:10" ht="27.95" customHeight="1" x14ac:dyDescent="0.25">
      <c r="A8" s="10"/>
      <c r="B8" s="88" t="s">
        <v>33</v>
      </c>
      <c r="C8" s="363">
        <v>835</v>
      </c>
      <c r="D8" s="363">
        <v>988</v>
      </c>
      <c r="E8" s="151"/>
      <c r="F8" s="363">
        <v>6922</v>
      </c>
      <c r="G8" s="363">
        <v>42801</v>
      </c>
      <c r="H8" s="363">
        <v>7312</v>
      </c>
    </row>
    <row r="9" spans="1:10" ht="27.95" customHeight="1" x14ac:dyDescent="0.25">
      <c r="A9" s="10"/>
      <c r="B9" s="88" t="s">
        <v>34</v>
      </c>
      <c r="C9" s="363">
        <v>213</v>
      </c>
      <c r="D9" s="363">
        <v>291</v>
      </c>
      <c r="E9" s="151"/>
      <c r="F9" s="363">
        <v>1733</v>
      </c>
      <c r="G9" s="363">
        <v>25707</v>
      </c>
      <c r="H9" s="363">
        <v>1766</v>
      </c>
    </row>
    <row r="10" spans="1:10" ht="27.95" customHeight="1" x14ac:dyDescent="0.25">
      <c r="A10" s="10"/>
      <c r="B10" s="88" t="s">
        <v>35</v>
      </c>
      <c r="C10" s="363">
        <v>83</v>
      </c>
      <c r="D10" s="363">
        <v>146</v>
      </c>
      <c r="E10" s="151"/>
      <c r="F10" s="363">
        <v>632</v>
      </c>
      <c r="G10" s="363">
        <v>6492</v>
      </c>
      <c r="H10" s="363">
        <v>653</v>
      </c>
    </row>
    <row r="11" spans="1:10" ht="15" customHeight="1" x14ac:dyDescent="0.25">
      <c r="A11" s="10"/>
      <c r="B11" s="88" t="s">
        <v>36</v>
      </c>
      <c r="C11" s="363">
        <v>35</v>
      </c>
      <c r="D11" s="363">
        <v>49</v>
      </c>
      <c r="E11" s="151"/>
      <c r="F11" s="363">
        <v>890</v>
      </c>
      <c r="G11" s="363">
        <v>3903</v>
      </c>
      <c r="H11" s="363">
        <v>898</v>
      </c>
    </row>
    <row r="12" spans="1:10" ht="15" customHeight="1" x14ac:dyDescent="0.25">
      <c r="A12" s="10"/>
      <c r="B12" s="88" t="s">
        <v>37</v>
      </c>
      <c r="C12" s="363">
        <v>221</v>
      </c>
      <c r="D12" s="363">
        <v>251</v>
      </c>
      <c r="E12" s="151"/>
      <c r="F12" s="363">
        <v>8120</v>
      </c>
      <c r="G12" s="363">
        <v>60257</v>
      </c>
      <c r="H12" s="363">
        <v>8179</v>
      </c>
    </row>
    <row r="13" spans="1:10" ht="27.95" customHeight="1" x14ac:dyDescent="0.25">
      <c r="A13" s="10"/>
      <c r="B13" s="88" t="s">
        <v>38</v>
      </c>
      <c r="C13" s="363">
        <v>244</v>
      </c>
      <c r="D13" s="363">
        <v>301</v>
      </c>
      <c r="E13" s="151"/>
      <c r="F13" s="363">
        <v>17744</v>
      </c>
      <c r="G13" s="363">
        <v>124156</v>
      </c>
      <c r="H13" s="363">
        <v>17811</v>
      </c>
    </row>
    <row r="14" spans="1:10" ht="15" customHeight="1" x14ac:dyDescent="0.25">
      <c r="A14" s="10"/>
      <c r="B14" s="88" t="s">
        <v>39</v>
      </c>
      <c r="C14" s="363">
        <v>22</v>
      </c>
      <c r="D14" s="363">
        <v>23</v>
      </c>
      <c r="E14" s="151"/>
      <c r="F14" s="363">
        <v>147</v>
      </c>
      <c r="G14" s="363">
        <v>505</v>
      </c>
      <c r="H14" s="363">
        <v>163</v>
      </c>
    </row>
    <row r="15" spans="1:10" ht="15" customHeight="1" thickBot="1" x14ac:dyDescent="0.3">
      <c r="A15" s="356"/>
      <c r="B15" s="364" t="s">
        <v>40</v>
      </c>
      <c r="C15" s="474">
        <v>414</v>
      </c>
      <c r="D15" s="474">
        <v>494</v>
      </c>
      <c r="E15" s="474"/>
      <c r="F15" s="474">
        <v>6064</v>
      </c>
      <c r="G15" s="474">
        <v>20797</v>
      </c>
      <c r="H15" s="474">
        <v>6311</v>
      </c>
    </row>
    <row r="16" spans="1:10" ht="15" customHeight="1" thickBot="1" x14ac:dyDescent="0.3">
      <c r="A16" s="385"/>
      <c r="B16" s="5" t="s">
        <v>12</v>
      </c>
      <c r="C16" s="391">
        <v>2060</v>
      </c>
      <c r="D16" s="391">
        <v>2890</v>
      </c>
      <c r="E16" s="391"/>
      <c r="F16" s="391">
        <v>41012</v>
      </c>
      <c r="G16" s="391">
        <v>318243</v>
      </c>
      <c r="H16" s="391">
        <v>41263</v>
      </c>
      <c r="I16" s="486"/>
    </row>
    <row r="17" spans="1:12" x14ac:dyDescent="0.25">
      <c r="A17" s="380" t="s">
        <v>393</v>
      </c>
      <c r="B17" s="381"/>
      <c r="C17" s="381"/>
      <c r="D17" s="381"/>
      <c r="E17" s="381"/>
      <c r="F17" s="381"/>
      <c r="G17" s="381"/>
      <c r="H17" s="381"/>
    </row>
    <row r="18" spans="1:12" ht="15" customHeight="1" x14ac:dyDescent="0.25">
      <c r="A18" s="511" t="s">
        <v>390</v>
      </c>
      <c r="B18" s="511"/>
      <c r="C18" s="511"/>
      <c r="D18" s="511"/>
      <c r="E18" s="511"/>
      <c r="F18" s="511"/>
      <c r="G18" s="511"/>
      <c r="H18" s="511"/>
      <c r="I18" s="426"/>
      <c r="J18" s="426"/>
      <c r="K18" s="426"/>
      <c r="L18" s="426"/>
    </row>
    <row r="19" spans="1:12" ht="15" customHeight="1" x14ac:dyDescent="0.25">
      <c r="A19" s="501" t="s">
        <v>385</v>
      </c>
      <c r="B19" s="501"/>
      <c r="C19" s="501"/>
      <c r="D19" s="501"/>
      <c r="E19" s="501"/>
      <c r="F19" s="501"/>
      <c r="G19" s="501"/>
      <c r="H19" s="501"/>
    </row>
    <row r="20" spans="1:12" ht="15" customHeight="1" x14ac:dyDescent="0.25">
      <c r="A20" s="501" t="s">
        <v>397</v>
      </c>
      <c r="B20" s="501"/>
      <c r="C20" s="501"/>
      <c r="D20" s="501"/>
      <c r="E20" s="501"/>
      <c r="F20" s="501"/>
      <c r="G20" s="501"/>
      <c r="H20" s="501"/>
    </row>
    <row r="21" spans="1:12" ht="15" customHeight="1" x14ac:dyDescent="0.25">
      <c r="A21" s="501" t="s">
        <v>253</v>
      </c>
      <c r="B21" s="501"/>
      <c r="C21" s="501"/>
      <c r="D21" s="501"/>
      <c r="E21" s="501"/>
      <c r="F21" s="501"/>
      <c r="G21" s="501"/>
      <c r="H21" s="501"/>
    </row>
    <row r="22" spans="1:12" x14ac:dyDescent="0.25">
      <c r="A22" s="571"/>
      <c r="B22" s="556"/>
      <c r="C22" s="556"/>
      <c r="D22" s="556"/>
      <c r="E22" s="556"/>
      <c r="F22" s="556"/>
      <c r="G22" s="556"/>
      <c r="H22" s="556"/>
    </row>
    <row r="23" spans="1:12" x14ac:dyDescent="0.25">
      <c r="A23" s="502"/>
      <c r="B23" s="569"/>
      <c r="C23" s="569"/>
      <c r="D23" s="569"/>
      <c r="E23" s="569"/>
      <c r="F23" s="569"/>
      <c r="G23" s="569"/>
      <c r="H23" s="569"/>
    </row>
    <row r="24" spans="1:12" x14ac:dyDescent="0.25">
      <c r="A24" s="502"/>
      <c r="B24" s="569"/>
      <c r="C24" s="569"/>
      <c r="D24" s="569"/>
      <c r="E24" s="569"/>
      <c r="F24" s="569"/>
      <c r="G24" s="569"/>
      <c r="H24" s="569"/>
    </row>
    <row r="25" spans="1:12" x14ac:dyDescent="0.25">
      <c r="A25" s="572"/>
      <c r="B25" s="573"/>
      <c r="C25" s="573"/>
      <c r="D25" s="573"/>
      <c r="E25" s="573"/>
      <c r="F25" s="573"/>
      <c r="G25" s="573"/>
      <c r="H25" s="573"/>
    </row>
    <row r="26" spans="1:12" x14ac:dyDescent="0.25">
      <c r="A26" s="570"/>
      <c r="B26" s="570"/>
      <c r="C26" s="570"/>
      <c r="D26" s="570"/>
      <c r="E26" s="570"/>
      <c r="F26" s="570"/>
      <c r="G26" s="570"/>
      <c r="H26" s="570"/>
    </row>
    <row r="27" spans="1:12" x14ac:dyDescent="0.25">
      <c r="A27" s="570"/>
      <c r="B27" s="570"/>
      <c r="C27" s="570"/>
      <c r="D27" s="570"/>
      <c r="E27" s="570"/>
      <c r="F27" s="570"/>
      <c r="G27" s="570"/>
      <c r="H27" s="570"/>
    </row>
    <row r="44" spans="8:8" x14ac:dyDescent="0.25">
      <c r="H44" s="83"/>
    </row>
  </sheetData>
  <mergeCells count="13">
    <mergeCell ref="A19:H19"/>
    <mergeCell ref="A20:H20"/>
    <mergeCell ref="A1:H1"/>
    <mergeCell ref="C2:D2"/>
    <mergeCell ref="F2:G2"/>
    <mergeCell ref="A18:H18"/>
    <mergeCell ref="A26:H26"/>
    <mergeCell ref="A27:H27"/>
    <mergeCell ref="A21:H21"/>
    <mergeCell ref="A22:H22"/>
    <mergeCell ref="A23:H23"/>
    <mergeCell ref="A24:H24"/>
    <mergeCell ref="A25:H25"/>
  </mergeCells>
  <hyperlinks>
    <hyperlink ref="J2" location="Indholdsfortegnelse!A1" display="Indholdsfortegnelse"/>
    <hyperlink ref="J4" location="Dokumentation!A1" display="Dokumentation"/>
  </hyperlinks>
  <pageMargins left="0.7" right="0.7" top="0.75" bottom="0.75" header="0.3" footer="0.3"/>
  <pageSetup paperSize="9" scale="52"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2">
    <pageSetUpPr fitToPage="1"/>
  </sheetPr>
  <dimension ref="A1:O47"/>
  <sheetViews>
    <sheetView showGridLines="0" zoomScaleNormal="100" zoomScalePageLayoutView="115" workbookViewId="0">
      <selection activeCell="A29" sqref="A29:L29"/>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ht="21" x14ac:dyDescent="0.35">
      <c r="A1" s="210" t="s">
        <v>1</v>
      </c>
    </row>
    <row r="2" spans="1:15" ht="18.75" x14ac:dyDescent="0.3">
      <c r="A2" s="140"/>
    </row>
    <row r="3" spans="1:15" ht="18.75" x14ac:dyDescent="0.3">
      <c r="A3" s="140" t="s">
        <v>2</v>
      </c>
    </row>
    <row r="4" spans="1:15" ht="30" customHeight="1" thickBot="1" x14ac:dyDescent="0.3">
      <c r="A4" s="341" t="s">
        <v>188</v>
      </c>
      <c r="B4" s="1"/>
    </row>
    <row r="5" spans="1:15" ht="15" customHeight="1" thickBot="1" x14ac:dyDescent="0.3">
      <c r="A5" s="26"/>
      <c r="B5" s="27" t="s">
        <v>5</v>
      </c>
      <c r="C5" s="53"/>
      <c r="D5" s="42">
        <v>2009</v>
      </c>
      <c r="E5" s="28">
        <v>2010</v>
      </c>
      <c r="F5" s="42">
        <v>2011</v>
      </c>
      <c r="G5" s="28">
        <v>2012</v>
      </c>
      <c r="H5" s="42">
        <v>2013</v>
      </c>
      <c r="I5" s="28">
        <v>2014</v>
      </c>
      <c r="J5" s="42">
        <v>2015</v>
      </c>
      <c r="K5" s="42">
        <v>2016</v>
      </c>
      <c r="L5" s="42">
        <v>2017</v>
      </c>
      <c r="M5" s="42">
        <v>2018</v>
      </c>
      <c r="O5" s="335" t="s">
        <v>89</v>
      </c>
    </row>
    <row r="6" spans="1:15" ht="15" customHeight="1" x14ac:dyDescent="0.25">
      <c r="A6" s="29"/>
      <c r="B6" s="522" t="s">
        <v>78</v>
      </c>
      <c r="C6" s="131" t="s">
        <v>70</v>
      </c>
      <c r="D6" s="54">
        <v>504921</v>
      </c>
      <c r="E6" s="54">
        <v>499601</v>
      </c>
      <c r="F6" s="54">
        <v>505026</v>
      </c>
      <c r="G6" s="54">
        <v>499285</v>
      </c>
      <c r="H6" s="54">
        <v>498082</v>
      </c>
      <c r="I6" s="54">
        <v>499796</v>
      </c>
      <c r="J6" s="54">
        <v>499825</v>
      </c>
      <c r="K6" s="54">
        <v>502954</v>
      </c>
      <c r="L6" s="54">
        <v>502248</v>
      </c>
      <c r="M6" s="54">
        <v>503897</v>
      </c>
    </row>
    <row r="7" spans="1:15" ht="15" customHeight="1" x14ac:dyDescent="0.25">
      <c r="A7" s="29"/>
      <c r="B7" s="520"/>
      <c r="C7" s="132" t="s">
        <v>71</v>
      </c>
      <c r="D7" s="55">
        <v>4015357</v>
      </c>
      <c r="E7" s="55">
        <v>3930796</v>
      </c>
      <c r="F7" s="55">
        <v>4031303</v>
      </c>
      <c r="G7" s="55">
        <v>3948438</v>
      </c>
      <c r="H7" s="55">
        <v>3850629</v>
      </c>
      <c r="I7" s="55">
        <v>3861417</v>
      </c>
      <c r="J7" s="55">
        <v>3867427</v>
      </c>
      <c r="K7" s="55">
        <v>3952600</v>
      </c>
      <c r="L7" s="55">
        <v>3962971</v>
      </c>
      <c r="M7" s="55">
        <v>3947004</v>
      </c>
      <c r="O7" s="335" t="s">
        <v>88</v>
      </c>
    </row>
    <row r="8" spans="1:15" ht="15" customHeight="1" x14ac:dyDescent="0.25">
      <c r="A8" s="29"/>
      <c r="B8" s="523"/>
      <c r="C8" s="133" t="s">
        <v>69</v>
      </c>
      <c r="D8" s="66">
        <v>6934</v>
      </c>
      <c r="E8" s="66">
        <v>6797</v>
      </c>
      <c r="F8" s="66">
        <v>6967</v>
      </c>
      <c r="G8" s="66">
        <v>6824</v>
      </c>
      <c r="H8" s="66">
        <v>6649</v>
      </c>
      <c r="I8" s="66">
        <v>6658</v>
      </c>
      <c r="J8" s="66">
        <v>6646</v>
      </c>
      <c r="K8" s="66">
        <v>6752</v>
      </c>
      <c r="L8" s="66">
        <v>6749</v>
      </c>
      <c r="M8" s="66">
        <v>6701</v>
      </c>
    </row>
    <row r="9" spans="1:15" ht="15" customHeight="1" x14ac:dyDescent="0.25">
      <c r="A9" s="29"/>
      <c r="B9" s="524" t="s">
        <v>79</v>
      </c>
      <c r="C9" s="132" t="s">
        <v>70</v>
      </c>
      <c r="D9" s="55">
        <v>1089919</v>
      </c>
      <c r="E9" s="55">
        <v>1087511</v>
      </c>
      <c r="F9" s="55">
        <v>1100116</v>
      </c>
      <c r="G9" s="55">
        <v>1095861</v>
      </c>
      <c r="H9" s="55">
        <v>1098718</v>
      </c>
      <c r="I9" s="55">
        <v>1104874</v>
      </c>
      <c r="J9" s="55">
        <v>1109742</v>
      </c>
      <c r="K9" s="55">
        <v>1117826</v>
      </c>
      <c r="L9" s="55">
        <v>1123048</v>
      </c>
      <c r="M9" s="55">
        <v>1130686</v>
      </c>
    </row>
    <row r="10" spans="1:15" ht="15" customHeight="1" x14ac:dyDescent="0.25">
      <c r="A10" s="29"/>
      <c r="B10" s="520"/>
      <c r="C10" s="132" t="s">
        <v>71</v>
      </c>
      <c r="D10" s="55">
        <v>8787965</v>
      </c>
      <c r="E10" s="55">
        <v>8718930</v>
      </c>
      <c r="F10" s="55">
        <v>8825414</v>
      </c>
      <c r="G10" s="55">
        <v>8685085</v>
      </c>
      <c r="H10" s="55">
        <v>8505478</v>
      </c>
      <c r="I10" s="55">
        <v>8639475</v>
      </c>
      <c r="J10" s="55">
        <v>8647586</v>
      </c>
      <c r="K10" s="55">
        <v>8641304</v>
      </c>
      <c r="L10" s="55">
        <v>8773553</v>
      </c>
      <c r="M10" s="55">
        <v>8864933</v>
      </c>
    </row>
    <row r="11" spans="1:15" ht="15" customHeight="1" x14ac:dyDescent="0.25">
      <c r="A11" s="29"/>
      <c r="B11" s="523"/>
      <c r="C11" s="133" t="s">
        <v>69</v>
      </c>
      <c r="D11" s="33">
        <v>7068</v>
      </c>
      <c r="E11" s="33">
        <v>6973</v>
      </c>
      <c r="F11" s="33">
        <v>7018</v>
      </c>
      <c r="G11" s="33">
        <v>6875</v>
      </c>
      <c r="H11" s="33">
        <v>6704</v>
      </c>
      <c r="I11" s="33">
        <v>6782</v>
      </c>
      <c r="J11" s="33">
        <v>6750</v>
      </c>
      <c r="K11" s="33">
        <v>6683</v>
      </c>
      <c r="L11" s="33">
        <v>6727</v>
      </c>
      <c r="M11" s="33">
        <v>6750</v>
      </c>
    </row>
    <row r="12" spans="1:15" ht="15" customHeight="1" x14ac:dyDescent="0.25">
      <c r="A12" s="29"/>
      <c r="B12" s="524" t="s">
        <v>80</v>
      </c>
      <c r="C12" s="132" t="s">
        <v>70</v>
      </c>
      <c r="D12" s="55">
        <v>1051356</v>
      </c>
      <c r="E12" s="55">
        <v>1045965</v>
      </c>
      <c r="F12" s="55">
        <v>1054201</v>
      </c>
      <c r="G12" s="55">
        <v>1044592</v>
      </c>
      <c r="H12" s="55">
        <v>1040102</v>
      </c>
      <c r="I12" s="55">
        <v>1044414</v>
      </c>
      <c r="J12" s="55">
        <v>1045526</v>
      </c>
      <c r="K12" s="55">
        <v>1049167</v>
      </c>
      <c r="L12" s="55">
        <v>1049892</v>
      </c>
      <c r="M12" s="55">
        <v>1052513</v>
      </c>
    </row>
    <row r="13" spans="1:15" ht="15" customHeight="1" x14ac:dyDescent="0.25">
      <c r="A13" s="29"/>
      <c r="B13" s="520"/>
      <c r="C13" s="132" t="s">
        <v>71</v>
      </c>
      <c r="D13" s="55">
        <v>8701838</v>
      </c>
      <c r="E13" s="55">
        <v>8717735</v>
      </c>
      <c r="F13" s="55">
        <v>8862739</v>
      </c>
      <c r="G13" s="55">
        <v>8653337</v>
      </c>
      <c r="H13" s="55">
        <v>8395172</v>
      </c>
      <c r="I13" s="55">
        <v>8488269</v>
      </c>
      <c r="J13" s="55">
        <v>8498813</v>
      </c>
      <c r="K13" s="55">
        <v>8495086</v>
      </c>
      <c r="L13" s="55">
        <v>8587339</v>
      </c>
      <c r="M13" s="55">
        <v>8586456</v>
      </c>
    </row>
    <row r="14" spans="1:15" ht="15" customHeight="1" x14ac:dyDescent="0.25">
      <c r="A14" s="29"/>
      <c r="B14" s="523"/>
      <c r="C14" s="133" t="s">
        <v>69</v>
      </c>
      <c r="D14" s="33">
        <v>7268</v>
      </c>
      <c r="E14" s="33">
        <v>7277</v>
      </c>
      <c r="F14" s="33">
        <v>7394</v>
      </c>
      <c r="G14" s="33">
        <v>7217</v>
      </c>
      <c r="H14" s="33">
        <v>7000</v>
      </c>
      <c r="I14" s="33">
        <v>7071</v>
      </c>
      <c r="J14" s="33">
        <v>7056</v>
      </c>
      <c r="K14" s="33">
        <v>7011</v>
      </c>
      <c r="L14" s="33">
        <v>7055</v>
      </c>
      <c r="M14" s="33">
        <v>7035</v>
      </c>
    </row>
    <row r="15" spans="1:15" ht="15" customHeight="1" x14ac:dyDescent="0.25">
      <c r="A15" s="29"/>
      <c r="B15" s="524" t="s">
        <v>248</v>
      </c>
      <c r="C15" s="132" t="s">
        <v>70</v>
      </c>
      <c r="D15" s="55">
        <v>1447439</v>
      </c>
      <c r="E15" s="55">
        <v>1452843</v>
      </c>
      <c r="F15" s="55">
        <v>1478530</v>
      </c>
      <c r="G15" s="55">
        <v>1476492</v>
      </c>
      <c r="H15" s="55">
        <v>1488294</v>
      </c>
      <c r="I15" s="55">
        <v>1508001</v>
      </c>
      <c r="J15" s="55">
        <v>1522980</v>
      </c>
      <c r="K15" s="55">
        <v>1536990</v>
      </c>
      <c r="L15" s="55">
        <v>1544121</v>
      </c>
      <c r="M15" s="55">
        <v>1549654</v>
      </c>
    </row>
    <row r="16" spans="1:15" ht="15" customHeight="1" x14ac:dyDescent="0.25">
      <c r="A16" s="29"/>
      <c r="B16" s="520"/>
      <c r="C16" s="132" t="s">
        <v>71</v>
      </c>
      <c r="D16" s="55">
        <v>11010194</v>
      </c>
      <c r="E16" s="55">
        <v>10998055</v>
      </c>
      <c r="F16" s="55">
        <v>11264859</v>
      </c>
      <c r="G16" s="55">
        <v>11072425</v>
      </c>
      <c r="H16" s="55">
        <v>10920820</v>
      </c>
      <c r="I16" s="55">
        <v>11172799</v>
      </c>
      <c r="J16" s="55">
        <v>11375809</v>
      </c>
      <c r="K16" s="55">
        <v>11572568</v>
      </c>
      <c r="L16" s="55">
        <v>11756707</v>
      </c>
      <c r="M16" s="55">
        <v>11768640</v>
      </c>
    </row>
    <row r="17" spans="1:13" ht="15" customHeight="1" x14ac:dyDescent="0.25">
      <c r="A17" s="29"/>
      <c r="B17" s="523"/>
      <c r="C17" s="133" t="s">
        <v>69</v>
      </c>
      <c r="D17" s="33">
        <v>6654</v>
      </c>
      <c r="E17" s="33">
        <v>6581</v>
      </c>
      <c r="F17" s="33">
        <v>6671</v>
      </c>
      <c r="G17" s="33">
        <v>6489</v>
      </c>
      <c r="H17" s="33">
        <v>6335</v>
      </c>
      <c r="I17" s="33">
        <v>6411</v>
      </c>
      <c r="J17" s="33">
        <v>6446</v>
      </c>
      <c r="K17" s="33">
        <v>6470</v>
      </c>
      <c r="L17" s="33">
        <v>6506</v>
      </c>
      <c r="M17" s="33">
        <v>6457</v>
      </c>
    </row>
    <row r="18" spans="1:13" ht="15" customHeight="1" x14ac:dyDescent="0.25">
      <c r="A18" s="29"/>
      <c r="B18" s="520" t="s">
        <v>81</v>
      </c>
      <c r="C18" s="132" t="s">
        <v>70</v>
      </c>
      <c r="D18" s="55">
        <v>720762</v>
      </c>
      <c r="E18" s="55">
        <v>714994</v>
      </c>
      <c r="F18" s="55">
        <v>721460</v>
      </c>
      <c r="G18" s="55">
        <v>711694</v>
      </c>
      <c r="H18" s="55">
        <v>708194</v>
      </c>
      <c r="I18" s="55">
        <v>711434</v>
      </c>
      <c r="J18" s="55">
        <v>714879</v>
      </c>
      <c r="K18" s="55">
        <v>720148</v>
      </c>
      <c r="L18" s="55">
        <v>722402</v>
      </c>
      <c r="M18" s="55">
        <v>722559</v>
      </c>
    </row>
    <row r="19" spans="1:13" ht="15" customHeight="1" x14ac:dyDescent="0.25">
      <c r="A19" s="29"/>
      <c r="B19" s="520"/>
      <c r="C19" s="132" t="s">
        <v>71</v>
      </c>
      <c r="D19" s="55">
        <v>5864730</v>
      </c>
      <c r="E19" s="55">
        <v>5799426</v>
      </c>
      <c r="F19" s="55">
        <v>5916215</v>
      </c>
      <c r="G19" s="55">
        <v>5764440</v>
      </c>
      <c r="H19" s="55">
        <v>5641357</v>
      </c>
      <c r="I19" s="55">
        <v>5742518</v>
      </c>
      <c r="J19" s="55">
        <v>5815806</v>
      </c>
      <c r="K19" s="55">
        <v>5848020</v>
      </c>
      <c r="L19" s="55">
        <v>5894844</v>
      </c>
      <c r="M19" s="55">
        <v>5855662</v>
      </c>
    </row>
    <row r="20" spans="1:13" ht="15" customHeight="1" thickBot="1" x14ac:dyDescent="0.3">
      <c r="A20" s="36"/>
      <c r="B20" s="521"/>
      <c r="C20" s="133" t="s">
        <v>69</v>
      </c>
      <c r="D20" s="65">
        <v>7152</v>
      </c>
      <c r="E20" s="65">
        <v>7080</v>
      </c>
      <c r="F20" s="65">
        <v>7229</v>
      </c>
      <c r="G20" s="65">
        <v>7059</v>
      </c>
      <c r="H20" s="65">
        <v>6918</v>
      </c>
      <c r="I20" s="65">
        <v>7039</v>
      </c>
      <c r="J20" s="65">
        <v>7093</v>
      </c>
      <c r="K20" s="65">
        <v>7068</v>
      </c>
      <c r="L20" s="65">
        <v>7081</v>
      </c>
      <c r="M20" s="65">
        <v>7013</v>
      </c>
    </row>
    <row r="21" spans="1:13" ht="15" customHeight="1" x14ac:dyDescent="0.25">
      <c r="A21" s="29"/>
      <c r="B21" s="505" t="s">
        <v>15</v>
      </c>
      <c r="C21" s="134" t="s">
        <v>70</v>
      </c>
      <c r="D21" s="59">
        <v>4777724</v>
      </c>
      <c r="E21" s="59">
        <v>4764244</v>
      </c>
      <c r="F21" s="59">
        <v>4821768</v>
      </c>
      <c r="G21" s="59">
        <v>4789776</v>
      </c>
      <c r="H21" s="59">
        <v>4795581</v>
      </c>
      <c r="I21" s="59">
        <v>4830687</v>
      </c>
      <c r="J21" s="59">
        <v>4853541</v>
      </c>
      <c r="K21" s="59">
        <v>4887454</v>
      </c>
      <c r="L21" s="59">
        <v>4901402</v>
      </c>
      <c r="M21" s="59">
        <v>4919698</v>
      </c>
    </row>
    <row r="22" spans="1:13" ht="15" customHeight="1" x14ac:dyDescent="0.25">
      <c r="A22" s="29"/>
      <c r="B22" s="503"/>
      <c r="C22" s="135" t="s">
        <v>71</v>
      </c>
      <c r="D22" s="61">
        <v>38380084</v>
      </c>
      <c r="E22" s="61">
        <v>38164942</v>
      </c>
      <c r="F22" s="61">
        <v>38900530</v>
      </c>
      <c r="G22" s="61">
        <v>38123725</v>
      </c>
      <c r="H22" s="61">
        <v>37313456</v>
      </c>
      <c r="I22" s="61">
        <v>37904478</v>
      </c>
      <c r="J22" s="61">
        <v>38205441</v>
      </c>
      <c r="K22" s="61">
        <v>38509578</v>
      </c>
      <c r="L22" s="61">
        <v>38975414</v>
      </c>
      <c r="M22" s="61">
        <v>39022695</v>
      </c>
    </row>
    <row r="23" spans="1:13" ht="15" customHeight="1" thickBot="1" x14ac:dyDescent="0.3">
      <c r="A23" s="40"/>
      <c r="B23" s="516"/>
      <c r="C23" s="136" t="s">
        <v>69</v>
      </c>
      <c r="D23" s="41">
        <v>6985</v>
      </c>
      <c r="E23" s="41">
        <v>6917</v>
      </c>
      <c r="F23" s="41">
        <v>7019</v>
      </c>
      <c r="G23" s="41">
        <v>6852</v>
      </c>
      <c r="H23" s="41">
        <v>6679</v>
      </c>
      <c r="I23" s="41">
        <v>6753</v>
      </c>
      <c r="J23" s="41">
        <v>6759</v>
      </c>
      <c r="K23" s="41">
        <v>6749</v>
      </c>
      <c r="L23" s="41">
        <v>6781</v>
      </c>
      <c r="M23" s="41">
        <v>6751</v>
      </c>
    </row>
    <row r="24" spans="1:13" x14ac:dyDescent="0.25">
      <c r="A24" s="439" t="s">
        <v>392</v>
      </c>
      <c r="B24" s="381"/>
      <c r="C24" s="381"/>
      <c r="D24" s="381"/>
      <c r="E24" s="381"/>
      <c r="F24" s="381"/>
      <c r="G24" s="381"/>
      <c r="H24" s="381"/>
      <c r="I24" s="379"/>
      <c r="J24" s="379"/>
      <c r="K24" s="378"/>
      <c r="L24" s="378"/>
    </row>
    <row r="25" spans="1:13" ht="15" customHeight="1" x14ac:dyDescent="0.25">
      <c r="A25" s="501" t="s">
        <v>390</v>
      </c>
      <c r="B25" s="501"/>
      <c r="C25" s="501"/>
      <c r="D25" s="501"/>
      <c r="E25" s="501"/>
      <c r="F25" s="501"/>
      <c r="G25" s="501"/>
      <c r="H25" s="501"/>
      <c r="I25" s="501"/>
      <c r="J25" s="501"/>
      <c r="K25" s="501"/>
      <c r="L25" s="501"/>
    </row>
    <row r="26" spans="1:13" ht="15" customHeight="1" x14ac:dyDescent="0.25">
      <c r="A26" s="501" t="s">
        <v>385</v>
      </c>
      <c r="B26" s="501"/>
      <c r="C26" s="501"/>
      <c r="D26" s="501"/>
      <c r="E26" s="501"/>
      <c r="F26" s="501"/>
      <c r="G26" s="501"/>
      <c r="H26" s="501"/>
      <c r="I26" s="501"/>
      <c r="J26" s="501"/>
      <c r="K26" s="501"/>
      <c r="L26" s="501"/>
      <c r="M26" s="501"/>
    </row>
    <row r="27" spans="1:13" ht="15" customHeight="1" x14ac:dyDescent="0.25">
      <c r="A27" s="501" t="s">
        <v>386</v>
      </c>
      <c r="B27" s="501"/>
      <c r="C27" s="501"/>
      <c r="D27" s="501"/>
      <c r="E27" s="501"/>
      <c r="F27" s="501"/>
      <c r="G27" s="501"/>
      <c r="H27" s="501"/>
      <c r="I27" s="501"/>
      <c r="J27" s="501"/>
      <c r="K27" s="501"/>
      <c r="L27" s="501"/>
      <c r="M27" s="426"/>
    </row>
    <row r="28" spans="1:13" ht="15" customHeight="1" x14ac:dyDescent="0.25">
      <c r="A28" s="501" t="s">
        <v>378</v>
      </c>
      <c r="B28" s="501"/>
      <c r="C28" s="501"/>
      <c r="D28" s="501"/>
      <c r="E28" s="501"/>
      <c r="F28" s="501"/>
      <c r="G28" s="501"/>
      <c r="H28" s="501"/>
      <c r="I28" s="501"/>
      <c r="J28" s="501"/>
      <c r="K28" s="501"/>
      <c r="L28" s="501"/>
      <c r="M28" s="444"/>
    </row>
    <row r="29" spans="1:13" ht="15" customHeight="1" x14ac:dyDescent="0.25">
      <c r="A29" s="501" t="s">
        <v>253</v>
      </c>
      <c r="B29" s="501"/>
      <c r="C29" s="501"/>
      <c r="D29" s="501"/>
      <c r="E29" s="501"/>
      <c r="F29" s="501"/>
      <c r="G29" s="501"/>
      <c r="H29" s="501"/>
      <c r="I29" s="501"/>
      <c r="J29" s="501"/>
      <c r="K29" s="501"/>
      <c r="L29" s="501"/>
      <c r="M29" s="23"/>
    </row>
    <row r="30" spans="1:13" x14ac:dyDescent="0.25">
      <c r="A30" s="509"/>
      <c r="B30" s="509"/>
      <c r="C30" s="509"/>
      <c r="D30" s="509"/>
      <c r="E30" s="509"/>
      <c r="F30" s="509"/>
      <c r="G30" s="509"/>
      <c r="H30" s="509"/>
      <c r="I30" s="509"/>
      <c r="J30" s="63"/>
      <c r="K30" s="63"/>
      <c r="L30" s="63"/>
    </row>
    <row r="47" spans="10:12" x14ac:dyDescent="0.25">
      <c r="J47" s="83"/>
      <c r="K47" s="83"/>
      <c r="L47" s="83"/>
    </row>
  </sheetData>
  <mergeCells count="12">
    <mergeCell ref="A26:M26"/>
    <mergeCell ref="A30:I30"/>
    <mergeCell ref="B6:B8"/>
    <mergeCell ref="B9:B11"/>
    <mergeCell ref="B12:B14"/>
    <mergeCell ref="B15:B17"/>
    <mergeCell ref="B18:B20"/>
    <mergeCell ref="B21:B23"/>
    <mergeCell ref="A25:L25"/>
    <mergeCell ref="A27:L27"/>
    <mergeCell ref="A28:L28"/>
    <mergeCell ref="A29:L29"/>
  </mergeCells>
  <hyperlinks>
    <hyperlink ref="O5" location="Indholdsfortegnelse!A1" display="Indholdsfortegnelse"/>
    <hyperlink ref="O7" location="Dokumentation!A1" display="Dokumentation"/>
  </hyperlinks>
  <pageMargins left="0.7" right="0.7" top="0.75" bottom="0.75" header="0.3" footer="0.3"/>
  <pageSetup paperSize="9" scale="52" fitToHeight="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3">
    <pageSetUpPr fitToPage="1"/>
  </sheetPr>
  <dimension ref="A1:O47"/>
  <sheetViews>
    <sheetView showGridLines="0" zoomScaleNormal="100" workbookViewId="0">
      <selection activeCell="Q23" sqref="Q23"/>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s="1" customFormat="1" ht="30" customHeight="1" thickBot="1" x14ac:dyDescent="0.3">
      <c r="A1" s="341" t="s">
        <v>189</v>
      </c>
      <c r="O1" s="338"/>
    </row>
    <row r="2" spans="1:15" ht="15" customHeight="1" thickBot="1" x14ac:dyDescent="0.3">
      <c r="A2" s="26"/>
      <c r="B2" s="27" t="s">
        <v>5</v>
      </c>
      <c r="C2" s="53"/>
      <c r="D2" s="42">
        <v>2009</v>
      </c>
      <c r="E2" s="28">
        <v>2010</v>
      </c>
      <c r="F2" s="42">
        <v>2011</v>
      </c>
      <c r="G2" s="28">
        <v>2012</v>
      </c>
      <c r="H2" s="42">
        <v>2013</v>
      </c>
      <c r="I2" s="28">
        <v>2014</v>
      </c>
      <c r="J2" s="42">
        <v>2015</v>
      </c>
      <c r="K2" s="42">
        <v>2016</v>
      </c>
      <c r="L2" s="42">
        <v>2017</v>
      </c>
      <c r="M2" s="42">
        <v>2018</v>
      </c>
      <c r="O2" s="335" t="s">
        <v>89</v>
      </c>
    </row>
    <row r="3" spans="1:15" x14ac:dyDescent="0.25">
      <c r="A3" s="29"/>
      <c r="B3" s="522" t="s">
        <v>78</v>
      </c>
      <c r="C3" s="131" t="s">
        <v>70</v>
      </c>
      <c r="D3" s="54">
        <v>477736</v>
      </c>
      <c r="E3" s="54">
        <v>471731</v>
      </c>
      <c r="F3" s="54">
        <v>478989</v>
      </c>
      <c r="G3" s="54">
        <v>471912</v>
      </c>
      <c r="H3" s="54">
        <v>471436</v>
      </c>
      <c r="I3" s="54">
        <v>472410</v>
      </c>
      <c r="J3" s="54">
        <v>472221</v>
      </c>
      <c r="K3" s="54">
        <v>475556</v>
      </c>
      <c r="L3" s="54">
        <v>474628</v>
      </c>
      <c r="M3" s="54">
        <v>477368</v>
      </c>
    </row>
    <row r="4" spans="1:15" x14ac:dyDescent="0.25">
      <c r="A4" s="29"/>
      <c r="B4" s="520"/>
      <c r="C4" s="132" t="s">
        <v>71</v>
      </c>
      <c r="D4" s="55">
        <v>2358200</v>
      </c>
      <c r="E4" s="55">
        <v>2305446</v>
      </c>
      <c r="F4" s="55">
        <v>2381340</v>
      </c>
      <c r="G4" s="55">
        <v>2304906</v>
      </c>
      <c r="H4" s="55">
        <v>2265208</v>
      </c>
      <c r="I4" s="55">
        <v>2273225</v>
      </c>
      <c r="J4" s="55">
        <v>2272344</v>
      </c>
      <c r="K4" s="55">
        <v>2320051</v>
      </c>
      <c r="L4" s="55">
        <v>2319477</v>
      </c>
      <c r="M4" s="55">
        <v>2380419</v>
      </c>
      <c r="O4" s="335" t="s">
        <v>88</v>
      </c>
    </row>
    <row r="5" spans="1:15" x14ac:dyDescent="0.25">
      <c r="A5" s="29"/>
      <c r="B5" s="523"/>
      <c r="C5" s="133" t="s">
        <v>69</v>
      </c>
      <c r="D5" s="66">
        <v>4073</v>
      </c>
      <c r="E5" s="66">
        <v>3986</v>
      </c>
      <c r="F5" s="66">
        <v>4116</v>
      </c>
      <c r="G5" s="66">
        <v>3984</v>
      </c>
      <c r="H5" s="66">
        <v>3911</v>
      </c>
      <c r="I5" s="66">
        <v>3919</v>
      </c>
      <c r="J5" s="66">
        <v>3905</v>
      </c>
      <c r="K5" s="66">
        <v>3963</v>
      </c>
      <c r="L5" s="66">
        <v>3950</v>
      </c>
      <c r="M5" s="66">
        <v>4042</v>
      </c>
    </row>
    <row r="6" spans="1:15" x14ac:dyDescent="0.25">
      <c r="A6" s="29"/>
      <c r="B6" s="524" t="s">
        <v>79</v>
      </c>
      <c r="C6" s="132" t="s">
        <v>70</v>
      </c>
      <c r="D6" s="55">
        <v>1029818</v>
      </c>
      <c r="E6" s="55">
        <v>1026909</v>
      </c>
      <c r="F6" s="55">
        <v>1043167</v>
      </c>
      <c r="G6" s="55">
        <v>1038142</v>
      </c>
      <c r="H6" s="55">
        <v>1042240</v>
      </c>
      <c r="I6" s="55">
        <v>1047342</v>
      </c>
      <c r="J6" s="55">
        <v>1050765</v>
      </c>
      <c r="K6" s="55">
        <v>1058297</v>
      </c>
      <c r="L6" s="55">
        <v>1062171</v>
      </c>
      <c r="M6" s="55">
        <v>1070457</v>
      </c>
    </row>
    <row r="7" spans="1:15" x14ac:dyDescent="0.25">
      <c r="A7" s="29"/>
      <c r="B7" s="520"/>
      <c r="C7" s="132" t="s">
        <v>71</v>
      </c>
      <c r="D7" s="55">
        <v>5096548</v>
      </c>
      <c r="E7" s="55">
        <v>5086610</v>
      </c>
      <c r="F7" s="55">
        <v>5208149</v>
      </c>
      <c r="G7" s="55">
        <v>5089605</v>
      </c>
      <c r="H7" s="55">
        <v>5002451</v>
      </c>
      <c r="I7" s="55">
        <v>5047951</v>
      </c>
      <c r="J7" s="55">
        <v>4993541</v>
      </c>
      <c r="K7" s="55">
        <v>4954119</v>
      </c>
      <c r="L7" s="55">
        <v>5004852</v>
      </c>
      <c r="M7" s="55">
        <v>5160197</v>
      </c>
    </row>
    <row r="8" spans="1:15" x14ac:dyDescent="0.25">
      <c r="A8" s="29"/>
      <c r="B8" s="523"/>
      <c r="C8" s="133" t="s">
        <v>69</v>
      </c>
      <c r="D8" s="66">
        <v>4099</v>
      </c>
      <c r="E8" s="66">
        <v>4068</v>
      </c>
      <c r="F8" s="66">
        <v>4141</v>
      </c>
      <c r="G8" s="66">
        <v>4029</v>
      </c>
      <c r="H8" s="66">
        <v>3943</v>
      </c>
      <c r="I8" s="66">
        <v>3963</v>
      </c>
      <c r="J8" s="66">
        <v>3898</v>
      </c>
      <c r="K8" s="66">
        <v>3831</v>
      </c>
      <c r="L8" s="66">
        <v>3838</v>
      </c>
      <c r="M8" s="66">
        <v>3929</v>
      </c>
    </row>
    <row r="9" spans="1:15" x14ac:dyDescent="0.25">
      <c r="A9" s="29"/>
      <c r="B9" s="524" t="s">
        <v>80</v>
      </c>
      <c r="C9" s="132" t="s">
        <v>70</v>
      </c>
      <c r="D9" s="55">
        <v>994948</v>
      </c>
      <c r="E9" s="55">
        <v>988544</v>
      </c>
      <c r="F9" s="55">
        <v>1000476</v>
      </c>
      <c r="G9" s="55">
        <v>989372</v>
      </c>
      <c r="H9" s="55">
        <v>986149</v>
      </c>
      <c r="I9" s="55">
        <v>989715</v>
      </c>
      <c r="J9" s="55">
        <v>989889</v>
      </c>
      <c r="K9" s="55">
        <v>993073</v>
      </c>
      <c r="L9" s="55">
        <v>993716</v>
      </c>
      <c r="M9" s="55">
        <v>997694</v>
      </c>
    </row>
    <row r="10" spans="1:15" x14ac:dyDescent="0.25">
      <c r="A10" s="29"/>
      <c r="B10" s="520"/>
      <c r="C10" s="132" t="s">
        <v>71</v>
      </c>
      <c r="D10" s="55">
        <v>4984332</v>
      </c>
      <c r="E10" s="55">
        <v>4984956</v>
      </c>
      <c r="F10" s="55">
        <v>5066622</v>
      </c>
      <c r="G10" s="55">
        <v>4938921</v>
      </c>
      <c r="H10" s="55">
        <v>4839376</v>
      </c>
      <c r="I10" s="55">
        <v>4888073</v>
      </c>
      <c r="J10" s="55">
        <v>4849148</v>
      </c>
      <c r="K10" s="55">
        <v>4847417</v>
      </c>
      <c r="L10" s="55">
        <v>4859788</v>
      </c>
      <c r="M10" s="55">
        <v>4955594</v>
      </c>
    </row>
    <row r="11" spans="1:15" x14ac:dyDescent="0.25">
      <c r="A11" s="29"/>
      <c r="B11" s="523"/>
      <c r="C11" s="133" t="s">
        <v>69</v>
      </c>
      <c r="D11" s="66">
        <v>4163</v>
      </c>
      <c r="E11" s="66">
        <v>4161</v>
      </c>
      <c r="F11" s="66">
        <v>4227</v>
      </c>
      <c r="G11" s="66">
        <v>4119</v>
      </c>
      <c r="H11" s="66">
        <v>4035</v>
      </c>
      <c r="I11" s="66">
        <v>4072</v>
      </c>
      <c r="J11" s="66">
        <v>4026</v>
      </c>
      <c r="K11" s="66">
        <v>4001</v>
      </c>
      <c r="L11" s="66">
        <v>3993</v>
      </c>
      <c r="M11" s="66">
        <v>4060</v>
      </c>
    </row>
    <row r="12" spans="1:15" x14ac:dyDescent="0.25">
      <c r="A12" s="29"/>
      <c r="B12" s="524" t="s">
        <v>248</v>
      </c>
      <c r="C12" s="132" t="s">
        <v>70</v>
      </c>
      <c r="D12" s="55">
        <v>1365953</v>
      </c>
      <c r="E12" s="55">
        <v>1366451</v>
      </c>
      <c r="F12" s="55">
        <v>1396023</v>
      </c>
      <c r="G12" s="55">
        <v>1388411</v>
      </c>
      <c r="H12" s="55">
        <v>1397690</v>
      </c>
      <c r="I12" s="55">
        <v>1415412</v>
      </c>
      <c r="J12" s="55">
        <v>1424800</v>
      </c>
      <c r="K12" s="55">
        <v>1435833</v>
      </c>
      <c r="L12" s="55">
        <v>1440380</v>
      </c>
      <c r="M12" s="55">
        <v>1442641</v>
      </c>
    </row>
    <row r="13" spans="1:15" x14ac:dyDescent="0.25">
      <c r="A13" s="29"/>
      <c r="B13" s="520"/>
      <c r="C13" s="132" t="s">
        <v>71</v>
      </c>
      <c r="D13" s="55">
        <v>6509502</v>
      </c>
      <c r="E13" s="55">
        <v>6440399</v>
      </c>
      <c r="F13" s="55">
        <v>6578502</v>
      </c>
      <c r="G13" s="55">
        <v>6336616</v>
      </c>
      <c r="H13" s="55">
        <v>6173759</v>
      </c>
      <c r="I13" s="55">
        <v>6247917</v>
      </c>
      <c r="J13" s="55">
        <v>6216700</v>
      </c>
      <c r="K13" s="55">
        <v>6259488</v>
      </c>
      <c r="L13" s="55">
        <v>6284894</v>
      </c>
      <c r="M13" s="55">
        <v>6309595</v>
      </c>
    </row>
    <row r="14" spans="1:15" x14ac:dyDescent="0.25">
      <c r="A14" s="29"/>
      <c r="B14" s="523"/>
      <c r="C14" s="133" t="s">
        <v>69</v>
      </c>
      <c r="D14" s="66">
        <v>3934</v>
      </c>
      <c r="E14" s="66">
        <v>3854</v>
      </c>
      <c r="F14" s="66">
        <v>3896</v>
      </c>
      <c r="G14" s="66">
        <v>3713</v>
      </c>
      <c r="H14" s="66">
        <v>3581</v>
      </c>
      <c r="I14" s="66">
        <v>3585</v>
      </c>
      <c r="J14" s="66">
        <v>3522</v>
      </c>
      <c r="K14" s="66">
        <v>3500</v>
      </c>
      <c r="L14" s="66">
        <v>3478</v>
      </c>
      <c r="M14" s="66">
        <v>3462</v>
      </c>
    </row>
    <row r="15" spans="1:15" x14ac:dyDescent="0.25">
      <c r="A15" s="29"/>
      <c r="B15" s="520" t="s">
        <v>81</v>
      </c>
      <c r="C15" s="132" t="s">
        <v>70</v>
      </c>
      <c r="D15" s="55">
        <v>676785</v>
      </c>
      <c r="E15" s="55">
        <v>669952</v>
      </c>
      <c r="F15" s="55">
        <v>679730</v>
      </c>
      <c r="G15" s="55">
        <v>668372</v>
      </c>
      <c r="H15" s="55">
        <v>664120</v>
      </c>
      <c r="I15" s="55">
        <v>666017</v>
      </c>
      <c r="J15" s="55">
        <v>667836</v>
      </c>
      <c r="K15" s="55">
        <v>673062</v>
      </c>
      <c r="L15" s="55">
        <v>674313</v>
      </c>
      <c r="M15" s="55">
        <v>675216</v>
      </c>
    </row>
    <row r="16" spans="1:15" x14ac:dyDescent="0.25">
      <c r="A16" s="29"/>
      <c r="B16" s="520"/>
      <c r="C16" s="132" t="s">
        <v>71</v>
      </c>
      <c r="D16" s="55">
        <v>3301502</v>
      </c>
      <c r="E16" s="55">
        <v>3262015</v>
      </c>
      <c r="F16" s="55">
        <v>3346504</v>
      </c>
      <c r="G16" s="55">
        <v>3250519</v>
      </c>
      <c r="H16" s="55">
        <v>3158862</v>
      </c>
      <c r="I16" s="55">
        <v>3166467</v>
      </c>
      <c r="J16" s="55">
        <v>3167432</v>
      </c>
      <c r="K16" s="55">
        <v>3192209</v>
      </c>
      <c r="L16" s="55">
        <v>3190591</v>
      </c>
      <c r="M16" s="55">
        <v>3248660</v>
      </c>
    </row>
    <row r="17" spans="1:13" ht="15.75" thickBot="1" x14ac:dyDescent="0.3">
      <c r="A17" s="36"/>
      <c r="B17" s="521"/>
      <c r="C17" s="133" t="s">
        <v>69</v>
      </c>
      <c r="D17" s="66">
        <v>4026</v>
      </c>
      <c r="E17" s="66">
        <v>3982</v>
      </c>
      <c r="F17" s="66">
        <v>4089</v>
      </c>
      <c r="G17" s="66">
        <v>3981</v>
      </c>
      <c r="H17" s="66">
        <v>3874</v>
      </c>
      <c r="I17" s="66">
        <v>3881</v>
      </c>
      <c r="J17" s="66">
        <v>3863</v>
      </c>
      <c r="K17" s="66">
        <v>3858</v>
      </c>
      <c r="L17" s="66">
        <v>3833</v>
      </c>
      <c r="M17" s="66">
        <v>3891</v>
      </c>
    </row>
    <row r="18" spans="1:13" ht="15" customHeight="1" x14ac:dyDescent="0.25">
      <c r="A18" s="29"/>
      <c r="B18" s="505" t="s">
        <v>15</v>
      </c>
      <c r="C18" s="134" t="s">
        <v>70</v>
      </c>
      <c r="D18" s="59">
        <v>4516554</v>
      </c>
      <c r="E18" s="59">
        <v>4495057</v>
      </c>
      <c r="F18" s="59">
        <v>4568811</v>
      </c>
      <c r="G18" s="59">
        <v>4526446</v>
      </c>
      <c r="H18" s="59">
        <v>4532292</v>
      </c>
      <c r="I18" s="59">
        <v>4561654</v>
      </c>
      <c r="J18" s="59">
        <v>4575446</v>
      </c>
      <c r="K18" s="59">
        <v>4605438</v>
      </c>
      <c r="L18" s="59">
        <v>4614439</v>
      </c>
      <c r="M18" s="59">
        <v>4633098</v>
      </c>
    </row>
    <row r="19" spans="1:13" ht="15" customHeight="1" x14ac:dyDescent="0.25">
      <c r="A19" s="29"/>
      <c r="B19" s="503"/>
      <c r="C19" s="135" t="s">
        <v>71</v>
      </c>
      <c r="D19" s="61">
        <v>22250084</v>
      </c>
      <c r="E19" s="61">
        <v>22079426</v>
      </c>
      <c r="F19" s="61">
        <v>22581117</v>
      </c>
      <c r="G19" s="61">
        <v>21920567</v>
      </c>
      <c r="H19" s="61">
        <v>21439656</v>
      </c>
      <c r="I19" s="61">
        <v>21623633</v>
      </c>
      <c r="J19" s="61">
        <v>21499165</v>
      </c>
      <c r="K19" s="61">
        <v>21573284</v>
      </c>
      <c r="L19" s="61">
        <v>21659602</v>
      </c>
      <c r="M19" s="61">
        <v>22054465</v>
      </c>
    </row>
    <row r="20" spans="1:13" ht="15" customHeight="1" thickBot="1" x14ac:dyDescent="0.3">
      <c r="A20" s="40"/>
      <c r="B20" s="516"/>
      <c r="C20" s="136" t="s">
        <v>69</v>
      </c>
      <c r="D20" s="41">
        <v>4050</v>
      </c>
      <c r="E20" s="41">
        <v>4002</v>
      </c>
      <c r="F20" s="41">
        <v>4075</v>
      </c>
      <c r="G20" s="41">
        <v>3940</v>
      </c>
      <c r="H20" s="41">
        <v>3838</v>
      </c>
      <c r="I20" s="41">
        <v>3852</v>
      </c>
      <c r="J20" s="41">
        <v>3804</v>
      </c>
      <c r="K20" s="41">
        <v>3781</v>
      </c>
      <c r="L20" s="41">
        <v>3768</v>
      </c>
      <c r="M20" s="41">
        <v>3815</v>
      </c>
    </row>
    <row r="21" spans="1:13" x14ac:dyDescent="0.25">
      <c r="A21" s="439" t="s">
        <v>392</v>
      </c>
      <c r="B21" s="379"/>
      <c r="C21" s="379"/>
      <c r="D21" s="379"/>
      <c r="E21" s="379"/>
      <c r="F21" s="379"/>
      <c r="G21" s="379"/>
      <c r="H21" s="379"/>
      <c r="I21" s="379"/>
      <c r="J21" s="379"/>
      <c r="K21" s="378"/>
      <c r="L21" s="378"/>
    </row>
    <row r="22" spans="1:13" ht="15" customHeight="1" x14ac:dyDescent="0.25">
      <c r="A22" s="501" t="s">
        <v>390</v>
      </c>
      <c r="B22" s="501"/>
      <c r="C22" s="501"/>
      <c r="D22" s="501"/>
      <c r="E22" s="501"/>
      <c r="F22" s="501"/>
      <c r="G22" s="501"/>
      <c r="H22" s="501"/>
      <c r="I22" s="501"/>
      <c r="J22" s="501"/>
      <c r="K22" s="501"/>
      <c r="L22" s="501"/>
    </row>
    <row r="23" spans="1:13" ht="15" customHeight="1" x14ac:dyDescent="0.25">
      <c r="A23" s="501" t="s">
        <v>385</v>
      </c>
      <c r="B23" s="501"/>
      <c r="C23" s="501"/>
      <c r="D23" s="501"/>
      <c r="E23" s="501"/>
      <c r="F23" s="501"/>
      <c r="G23" s="501"/>
      <c r="H23" s="501"/>
      <c r="I23" s="501"/>
      <c r="J23" s="501"/>
      <c r="K23" s="501"/>
      <c r="L23" s="501"/>
      <c r="M23" s="501"/>
    </row>
    <row r="24" spans="1:13" ht="15" customHeight="1" x14ac:dyDescent="0.25">
      <c r="A24" s="501" t="s">
        <v>386</v>
      </c>
      <c r="B24" s="501"/>
      <c r="C24" s="501"/>
      <c r="D24" s="501"/>
      <c r="E24" s="501"/>
      <c r="F24" s="501"/>
      <c r="G24" s="501"/>
      <c r="H24" s="501"/>
      <c r="I24" s="501"/>
      <c r="J24" s="501"/>
      <c r="K24" s="501"/>
      <c r="L24" s="501"/>
      <c r="M24" s="426"/>
    </row>
    <row r="25" spans="1:13" ht="15" customHeight="1" x14ac:dyDescent="0.25">
      <c r="A25" s="501" t="s">
        <v>378</v>
      </c>
      <c r="B25" s="501"/>
      <c r="C25" s="501"/>
      <c r="D25" s="501"/>
      <c r="E25" s="501"/>
      <c r="F25" s="501"/>
      <c r="G25" s="501"/>
      <c r="H25" s="501"/>
      <c r="I25" s="501"/>
      <c r="J25" s="501"/>
      <c r="K25" s="501"/>
      <c r="L25" s="501"/>
      <c r="M25" s="444"/>
    </row>
    <row r="26" spans="1:13" ht="15" customHeight="1" x14ac:dyDescent="0.25">
      <c r="A26" s="501" t="s">
        <v>253</v>
      </c>
      <c r="B26" s="501"/>
      <c r="C26" s="501"/>
      <c r="D26" s="501"/>
      <c r="E26" s="501"/>
      <c r="F26" s="501"/>
      <c r="G26" s="501"/>
      <c r="H26" s="501"/>
      <c r="I26" s="501"/>
      <c r="J26" s="501"/>
      <c r="K26" s="501"/>
      <c r="L26" s="501"/>
      <c r="M26" s="23"/>
    </row>
    <row r="47" spans="10:12" x14ac:dyDescent="0.25">
      <c r="J47" s="83"/>
      <c r="K47" s="83"/>
      <c r="L47" s="83"/>
    </row>
  </sheetData>
  <mergeCells count="11">
    <mergeCell ref="A24:L24"/>
    <mergeCell ref="A25:L25"/>
    <mergeCell ref="A26:L26"/>
    <mergeCell ref="A23:M23"/>
    <mergeCell ref="B3:B5"/>
    <mergeCell ref="B6:B8"/>
    <mergeCell ref="B9:B11"/>
    <mergeCell ref="B12:B14"/>
    <mergeCell ref="B15:B17"/>
    <mergeCell ref="B18:B20"/>
    <mergeCell ref="A22:L22"/>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4">
    <pageSetUpPr fitToPage="1"/>
  </sheetPr>
  <dimension ref="A1:O27"/>
  <sheetViews>
    <sheetView showGridLines="0" zoomScaleNormal="100" workbookViewId="0">
      <selection activeCell="A26" sqref="A26:L26"/>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s="1" customFormat="1" ht="30" customHeight="1" thickBot="1" x14ac:dyDescent="0.3">
      <c r="A1" s="341" t="s">
        <v>190</v>
      </c>
      <c r="O1" s="338"/>
    </row>
    <row r="2" spans="1:15" ht="15" customHeight="1" thickBot="1" x14ac:dyDescent="0.3">
      <c r="A2" s="26"/>
      <c r="B2" s="27" t="s">
        <v>5</v>
      </c>
      <c r="C2" s="53"/>
      <c r="D2" s="42">
        <v>2009</v>
      </c>
      <c r="E2" s="28">
        <v>2010</v>
      </c>
      <c r="F2" s="42">
        <v>2011</v>
      </c>
      <c r="G2" s="28">
        <v>2012</v>
      </c>
      <c r="H2" s="42">
        <v>2013</v>
      </c>
      <c r="I2" s="28">
        <v>2014</v>
      </c>
      <c r="J2" s="42">
        <v>2015</v>
      </c>
      <c r="K2" s="42">
        <v>2016</v>
      </c>
      <c r="L2" s="42">
        <v>2017</v>
      </c>
      <c r="M2" s="42">
        <v>2018</v>
      </c>
      <c r="O2" s="335" t="s">
        <v>89</v>
      </c>
    </row>
    <row r="3" spans="1:15" ht="15" customHeight="1" x14ac:dyDescent="0.25">
      <c r="A3" s="29"/>
      <c r="B3" s="522" t="s">
        <v>78</v>
      </c>
      <c r="C3" s="131" t="s">
        <v>70</v>
      </c>
      <c r="D3" s="54">
        <v>374770</v>
      </c>
      <c r="E3" s="54">
        <v>368670</v>
      </c>
      <c r="F3" s="54">
        <v>374505</v>
      </c>
      <c r="G3" s="54">
        <v>370020</v>
      </c>
      <c r="H3" s="54">
        <v>364305</v>
      </c>
      <c r="I3" s="54">
        <v>365113</v>
      </c>
      <c r="J3" s="54">
        <v>365377</v>
      </c>
      <c r="K3" s="54">
        <v>372788</v>
      </c>
      <c r="L3" s="54">
        <v>375724</v>
      </c>
      <c r="M3" s="54">
        <v>374586</v>
      </c>
    </row>
    <row r="4" spans="1:15" ht="15" customHeight="1" x14ac:dyDescent="0.25">
      <c r="A4" s="29"/>
      <c r="B4" s="520"/>
      <c r="C4" s="132" t="s">
        <v>71</v>
      </c>
      <c r="D4" s="55">
        <v>1657157</v>
      </c>
      <c r="E4" s="55">
        <v>1625350</v>
      </c>
      <c r="F4" s="55">
        <v>1649963</v>
      </c>
      <c r="G4" s="55">
        <v>1643532</v>
      </c>
      <c r="H4" s="55">
        <v>1585421</v>
      </c>
      <c r="I4" s="55">
        <v>1588192</v>
      </c>
      <c r="J4" s="55">
        <v>1595083</v>
      </c>
      <c r="K4" s="55">
        <v>1632549</v>
      </c>
      <c r="L4" s="55">
        <v>1643494</v>
      </c>
      <c r="M4" s="55">
        <v>1566585</v>
      </c>
      <c r="O4" s="335" t="s">
        <v>88</v>
      </c>
    </row>
    <row r="5" spans="1:15" ht="15" customHeight="1" x14ac:dyDescent="0.25">
      <c r="A5" s="29"/>
      <c r="B5" s="523"/>
      <c r="C5" s="133" t="s">
        <v>69</v>
      </c>
      <c r="D5" s="65">
        <v>2862</v>
      </c>
      <c r="E5" s="65">
        <v>2810</v>
      </c>
      <c r="F5" s="65">
        <v>2852</v>
      </c>
      <c r="G5" s="65">
        <v>2840</v>
      </c>
      <c r="H5" s="65">
        <v>2738</v>
      </c>
      <c r="I5" s="65">
        <v>2738</v>
      </c>
      <c r="J5" s="65">
        <v>2741</v>
      </c>
      <c r="K5" s="65">
        <v>2789</v>
      </c>
      <c r="L5" s="65">
        <v>2799</v>
      </c>
      <c r="M5" s="65">
        <v>2660</v>
      </c>
    </row>
    <row r="6" spans="1:15" ht="15" customHeight="1" x14ac:dyDescent="0.25">
      <c r="A6" s="29"/>
      <c r="B6" s="524" t="s">
        <v>79</v>
      </c>
      <c r="C6" s="132" t="s">
        <v>70</v>
      </c>
      <c r="D6" s="57">
        <v>817073</v>
      </c>
      <c r="E6" s="57">
        <v>810122</v>
      </c>
      <c r="F6" s="57">
        <v>814733</v>
      </c>
      <c r="G6" s="57">
        <v>810757</v>
      </c>
      <c r="H6" s="57">
        <v>805976</v>
      </c>
      <c r="I6" s="57">
        <v>815427</v>
      </c>
      <c r="J6" s="57">
        <v>820091</v>
      </c>
      <c r="K6" s="57">
        <v>828124</v>
      </c>
      <c r="L6" s="57">
        <v>840110</v>
      </c>
      <c r="M6" s="57">
        <v>848107</v>
      </c>
    </row>
    <row r="7" spans="1:15" ht="15" customHeight="1" x14ac:dyDescent="0.25">
      <c r="A7" s="29"/>
      <c r="B7" s="520"/>
      <c r="C7" s="132" t="s">
        <v>71</v>
      </c>
      <c r="D7" s="55">
        <v>3691417</v>
      </c>
      <c r="E7" s="55">
        <v>3632320</v>
      </c>
      <c r="F7" s="55">
        <v>3617265</v>
      </c>
      <c r="G7" s="55">
        <v>3595480</v>
      </c>
      <c r="H7" s="55">
        <v>3503027</v>
      </c>
      <c r="I7" s="55">
        <v>3591524</v>
      </c>
      <c r="J7" s="55">
        <v>3654045</v>
      </c>
      <c r="K7" s="55">
        <v>3687185</v>
      </c>
      <c r="L7" s="55">
        <v>3768701</v>
      </c>
      <c r="M7" s="55">
        <v>3704736</v>
      </c>
    </row>
    <row r="8" spans="1:15" ht="15" customHeight="1" x14ac:dyDescent="0.25">
      <c r="A8" s="29"/>
      <c r="B8" s="523"/>
      <c r="C8" s="133" t="s">
        <v>69</v>
      </c>
      <c r="D8" s="66">
        <v>2969</v>
      </c>
      <c r="E8" s="66">
        <v>2905</v>
      </c>
      <c r="F8" s="66">
        <v>2876</v>
      </c>
      <c r="G8" s="66">
        <v>2846</v>
      </c>
      <c r="H8" s="66">
        <v>2761</v>
      </c>
      <c r="I8" s="66">
        <v>2820</v>
      </c>
      <c r="J8" s="66">
        <v>2852</v>
      </c>
      <c r="K8" s="66">
        <v>2851</v>
      </c>
      <c r="L8" s="66">
        <v>2890</v>
      </c>
      <c r="M8" s="66">
        <v>2821</v>
      </c>
    </row>
    <row r="9" spans="1:15" ht="15" customHeight="1" x14ac:dyDescent="0.25">
      <c r="A9" s="29"/>
      <c r="B9" s="524" t="s">
        <v>80</v>
      </c>
      <c r="C9" s="132" t="s">
        <v>70</v>
      </c>
      <c r="D9" s="57">
        <v>792007</v>
      </c>
      <c r="E9" s="57">
        <v>789646</v>
      </c>
      <c r="F9" s="57">
        <v>799573</v>
      </c>
      <c r="G9" s="57">
        <v>789270</v>
      </c>
      <c r="H9" s="57">
        <v>776233</v>
      </c>
      <c r="I9" s="57">
        <v>780436</v>
      </c>
      <c r="J9" s="57">
        <v>781956</v>
      </c>
      <c r="K9" s="57">
        <v>787596</v>
      </c>
      <c r="L9" s="57">
        <v>798960</v>
      </c>
      <c r="M9" s="57">
        <v>798133</v>
      </c>
    </row>
    <row r="10" spans="1:15" ht="15" customHeight="1" x14ac:dyDescent="0.25">
      <c r="A10" s="29"/>
      <c r="B10" s="520"/>
      <c r="C10" s="132" t="s">
        <v>71</v>
      </c>
      <c r="D10" s="55">
        <v>3717506</v>
      </c>
      <c r="E10" s="55">
        <v>3732779</v>
      </c>
      <c r="F10" s="55">
        <v>3796117</v>
      </c>
      <c r="G10" s="55">
        <v>3714416</v>
      </c>
      <c r="H10" s="55">
        <v>3555796</v>
      </c>
      <c r="I10" s="55">
        <v>3600196</v>
      </c>
      <c r="J10" s="55">
        <v>3649665</v>
      </c>
      <c r="K10" s="55">
        <v>3647669</v>
      </c>
      <c r="L10" s="55">
        <v>3727551</v>
      </c>
      <c r="M10" s="55">
        <v>3630862</v>
      </c>
    </row>
    <row r="11" spans="1:15" ht="15" customHeight="1" x14ac:dyDescent="0.25">
      <c r="A11" s="29"/>
      <c r="B11" s="523"/>
      <c r="C11" s="133" t="s">
        <v>69</v>
      </c>
      <c r="D11" s="66">
        <v>3105</v>
      </c>
      <c r="E11" s="66">
        <v>3116</v>
      </c>
      <c r="F11" s="66">
        <v>3167</v>
      </c>
      <c r="G11" s="66">
        <v>3098</v>
      </c>
      <c r="H11" s="66">
        <v>2965</v>
      </c>
      <c r="I11" s="66">
        <v>2999</v>
      </c>
      <c r="J11" s="66">
        <v>3030</v>
      </c>
      <c r="K11" s="66">
        <v>3011</v>
      </c>
      <c r="L11" s="66">
        <v>3063</v>
      </c>
      <c r="M11" s="66">
        <v>2975</v>
      </c>
    </row>
    <row r="12" spans="1:15" ht="15" customHeight="1" x14ac:dyDescent="0.25">
      <c r="A12" s="29"/>
      <c r="B12" s="524" t="s">
        <v>248</v>
      </c>
      <c r="C12" s="132" t="s">
        <v>70</v>
      </c>
      <c r="D12" s="57">
        <v>1071499</v>
      </c>
      <c r="E12" s="57">
        <v>1076553</v>
      </c>
      <c r="F12" s="57">
        <v>1098821</v>
      </c>
      <c r="G12" s="57">
        <v>1103789</v>
      </c>
      <c r="H12" s="57">
        <v>1112101</v>
      </c>
      <c r="I12" s="57">
        <v>1135233</v>
      </c>
      <c r="J12" s="57">
        <v>1159799</v>
      </c>
      <c r="K12" s="57">
        <v>1186149</v>
      </c>
      <c r="L12" s="57">
        <v>1210157</v>
      </c>
      <c r="M12" s="57">
        <v>1222176</v>
      </c>
    </row>
    <row r="13" spans="1:15" ht="15" customHeight="1" x14ac:dyDescent="0.25">
      <c r="A13" s="29"/>
      <c r="B13" s="520"/>
      <c r="C13" s="132" t="s">
        <v>71</v>
      </c>
      <c r="D13" s="55">
        <v>4500692</v>
      </c>
      <c r="E13" s="55">
        <v>4557656</v>
      </c>
      <c r="F13" s="55">
        <v>4686357</v>
      </c>
      <c r="G13" s="55">
        <v>4735809</v>
      </c>
      <c r="H13" s="55">
        <v>4747061</v>
      </c>
      <c r="I13" s="55">
        <v>4924882</v>
      </c>
      <c r="J13" s="55">
        <v>5159109</v>
      </c>
      <c r="K13" s="55">
        <v>5313080</v>
      </c>
      <c r="L13" s="55">
        <v>5471813</v>
      </c>
      <c r="M13" s="55">
        <v>5459045</v>
      </c>
    </row>
    <row r="14" spans="1:15" ht="15" customHeight="1" x14ac:dyDescent="0.25">
      <c r="A14" s="29"/>
      <c r="B14" s="523"/>
      <c r="C14" s="133" t="s">
        <v>69</v>
      </c>
      <c r="D14" s="66">
        <v>2720</v>
      </c>
      <c r="E14" s="66">
        <v>2727</v>
      </c>
      <c r="F14" s="66">
        <v>2775</v>
      </c>
      <c r="G14" s="66">
        <v>2775</v>
      </c>
      <c r="H14" s="66">
        <v>2754</v>
      </c>
      <c r="I14" s="66">
        <v>2826</v>
      </c>
      <c r="J14" s="66">
        <v>2923</v>
      </c>
      <c r="K14" s="66">
        <v>2971</v>
      </c>
      <c r="L14" s="66">
        <v>3028</v>
      </c>
      <c r="M14" s="66">
        <v>2995</v>
      </c>
    </row>
    <row r="15" spans="1:15" ht="15" customHeight="1" x14ac:dyDescent="0.25">
      <c r="A15" s="29"/>
      <c r="B15" s="520" t="s">
        <v>81</v>
      </c>
      <c r="C15" s="132" t="s">
        <v>70</v>
      </c>
      <c r="D15" s="57">
        <v>551278</v>
      </c>
      <c r="E15" s="57">
        <v>547079</v>
      </c>
      <c r="F15" s="57">
        <v>552379</v>
      </c>
      <c r="G15" s="57">
        <v>542845</v>
      </c>
      <c r="H15" s="57">
        <v>539101</v>
      </c>
      <c r="I15" s="57">
        <v>546797</v>
      </c>
      <c r="J15" s="57">
        <v>553263</v>
      </c>
      <c r="K15" s="57">
        <v>558238</v>
      </c>
      <c r="L15" s="57">
        <v>566303</v>
      </c>
      <c r="M15" s="57">
        <v>564970</v>
      </c>
    </row>
    <row r="16" spans="1:15" ht="15" customHeight="1" x14ac:dyDescent="0.25">
      <c r="A16" s="29"/>
      <c r="B16" s="520"/>
      <c r="C16" s="132" t="s">
        <v>71</v>
      </c>
      <c r="D16" s="55">
        <v>2563228</v>
      </c>
      <c r="E16" s="55">
        <v>2537411</v>
      </c>
      <c r="F16" s="55">
        <v>2569711</v>
      </c>
      <c r="G16" s="55">
        <v>2513921</v>
      </c>
      <c r="H16" s="55">
        <v>2482495</v>
      </c>
      <c r="I16" s="55">
        <v>2576051</v>
      </c>
      <c r="J16" s="55">
        <v>2648374</v>
      </c>
      <c r="K16" s="55">
        <v>2655811</v>
      </c>
      <c r="L16" s="55">
        <v>2704253</v>
      </c>
      <c r="M16" s="55">
        <v>2607002</v>
      </c>
    </row>
    <row r="17" spans="1:15" ht="15" customHeight="1" thickBot="1" x14ac:dyDescent="0.3">
      <c r="A17" s="36"/>
      <c r="B17" s="521"/>
      <c r="C17" s="133" t="s">
        <v>69</v>
      </c>
      <c r="D17" s="66">
        <v>3126</v>
      </c>
      <c r="E17" s="66">
        <v>3098</v>
      </c>
      <c r="F17" s="66">
        <v>3140</v>
      </c>
      <c r="G17" s="66">
        <v>3079</v>
      </c>
      <c r="H17" s="66">
        <v>3044</v>
      </c>
      <c r="I17" s="66">
        <v>3158</v>
      </c>
      <c r="J17" s="66">
        <v>3230</v>
      </c>
      <c r="K17" s="66">
        <v>3210</v>
      </c>
      <c r="L17" s="66">
        <v>3249</v>
      </c>
      <c r="M17" s="66">
        <v>3122</v>
      </c>
    </row>
    <row r="18" spans="1:15" ht="15" customHeight="1" x14ac:dyDescent="0.25">
      <c r="A18" s="29"/>
      <c r="B18" s="505" t="s">
        <v>15</v>
      </c>
      <c r="C18" s="134" t="s">
        <v>70</v>
      </c>
      <c r="D18" s="59">
        <v>3586622</v>
      </c>
      <c r="E18" s="59">
        <v>3571961</v>
      </c>
      <c r="F18" s="59">
        <v>3618969</v>
      </c>
      <c r="G18" s="59">
        <v>3595327</v>
      </c>
      <c r="H18" s="59">
        <v>3576664</v>
      </c>
      <c r="I18" s="59">
        <v>3621818</v>
      </c>
      <c r="J18" s="59">
        <v>3658047</v>
      </c>
      <c r="K18" s="59">
        <v>3710297</v>
      </c>
      <c r="L18" s="59">
        <v>3767649</v>
      </c>
      <c r="M18" s="59">
        <v>3784285</v>
      </c>
    </row>
    <row r="19" spans="1:15" ht="15" customHeight="1" x14ac:dyDescent="0.25">
      <c r="A19" s="29"/>
      <c r="B19" s="503"/>
      <c r="C19" s="135" t="s">
        <v>71</v>
      </c>
      <c r="D19" s="61">
        <v>16130000</v>
      </c>
      <c r="E19" s="61">
        <v>16085516</v>
      </c>
      <c r="F19" s="61">
        <v>16319413</v>
      </c>
      <c r="G19" s="61">
        <v>16203158</v>
      </c>
      <c r="H19" s="61">
        <v>15873800</v>
      </c>
      <c r="I19" s="61">
        <v>16280845</v>
      </c>
      <c r="J19" s="61">
        <v>16706276</v>
      </c>
      <c r="K19" s="61">
        <v>16936294</v>
      </c>
      <c r="L19" s="61">
        <v>17315812</v>
      </c>
      <c r="M19" s="61">
        <v>16968230</v>
      </c>
    </row>
    <row r="20" spans="1:15" ht="15" customHeight="1" thickBot="1" x14ac:dyDescent="0.3">
      <c r="A20" s="40"/>
      <c r="B20" s="516"/>
      <c r="C20" s="136" t="s">
        <v>69</v>
      </c>
      <c r="D20" s="41">
        <v>2936</v>
      </c>
      <c r="E20" s="41">
        <v>2916</v>
      </c>
      <c r="F20" s="41">
        <v>2945</v>
      </c>
      <c r="G20" s="41">
        <v>2912</v>
      </c>
      <c r="H20" s="41">
        <v>2841</v>
      </c>
      <c r="I20" s="41">
        <v>2901</v>
      </c>
      <c r="J20" s="41">
        <v>2956</v>
      </c>
      <c r="K20" s="41">
        <v>2968</v>
      </c>
      <c r="L20" s="41">
        <v>3012</v>
      </c>
      <c r="M20" s="41">
        <v>2936</v>
      </c>
    </row>
    <row r="21" spans="1:15" x14ac:dyDescent="0.25">
      <c r="A21" s="439" t="s">
        <v>392</v>
      </c>
      <c r="B21" s="377"/>
      <c r="C21" s="377"/>
      <c r="D21" s="377"/>
      <c r="E21" s="377"/>
      <c r="F21" s="377"/>
      <c r="G21" s="377"/>
      <c r="H21" s="377"/>
      <c r="I21" s="377"/>
      <c r="J21" s="377"/>
      <c r="K21" s="245"/>
      <c r="L21" s="245"/>
    </row>
    <row r="22" spans="1:15" ht="15" customHeight="1" x14ac:dyDescent="0.25">
      <c r="A22" s="501" t="s">
        <v>390</v>
      </c>
      <c r="B22" s="501"/>
      <c r="C22" s="501"/>
      <c r="D22" s="501"/>
      <c r="E22" s="501"/>
      <c r="F22" s="501"/>
      <c r="G22" s="501"/>
      <c r="H22" s="501"/>
      <c r="I22" s="501"/>
      <c r="J22" s="501"/>
      <c r="K22" s="501"/>
      <c r="L22" s="501"/>
    </row>
    <row r="23" spans="1:15" ht="15" customHeight="1" x14ac:dyDescent="0.25">
      <c r="A23" s="501" t="s">
        <v>385</v>
      </c>
      <c r="B23" s="501"/>
      <c r="C23" s="501"/>
      <c r="D23" s="501"/>
      <c r="E23" s="501"/>
      <c r="F23" s="501"/>
      <c r="G23" s="501"/>
      <c r="H23" s="501"/>
      <c r="I23" s="501"/>
      <c r="J23" s="501"/>
      <c r="K23" s="501"/>
      <c r="L23" s="501"/>
      <c r="M23" s="501"/>
    </row>
    <row r="24" spans="1:15" ht="15" customHeight="1" x14ac:dyDescent="0.25">
      <c r="A24" s="501" t="s">
        <v>386</v>
      </c>
      <c r="B24" s="501"/>
      <c r="C24" s="501"/>
      <c r="D24" s="501"/>
      <c r="E24" s="501"/>
      <c r="F24" s="501"/>
      <c r="G24" s="501"/>
      <c r="H24" s="501"/>
      <c r="I24" s="501"/>
      <c r="J24" s="501"/>
      <c r="K24" s="501"/>
      <c r="L24" s="501"/>
      <c r="M24" s="426"/>
    </row>
    <row r="25" spans="1:15" ht="15" customHeight="1" x14ac:dyDescent="0.25">
      <c r="A25" s="501" t="s">
        <v>378</v>
      </c>
      <c r="B25" s="501"/>
      <c r="C25" s="501"/>
      <c r="D25" s="501"/>
      <c r="E25" s="501"/>
      <c r="F25" s="501"/>
      <c r="G25" s="501"/>
      <c r="H25" s="501"/>
      <c r="I25" s="501"/>
      <c r="J25" s="501"/>
      <c r="K25" s="501"/>
      <c r="L25" s="501"/>
      <c r="M25" s="444"/>
    </row>
    <row r="26" spans="1:15" s="77" customFormat="1" ht="15" customHeight="1" x14ac:dyDescent="0.25">
      <c r="A26" s="501" t="s">
        <v>253</v>
      </c>
      <c r="B26" s="501"/>
      <c r="C26" s="501"/>
      <c r="D26" s="501"/>
      <c r="E26" s="501"/>
      <c r="F26" s="501"/>
      <c r="G26" s="501"/>
      <c r="H26" s="501"/>
      <c r="I26" s="501"/>
      <c r="J26" s="501"/>
      <c r="K26" s="501"/>
      <c r="L26" s="501"/>
      <c r="M26" s="23"/>
      <c r="O26" s="337"/>
    </row>
    <row r="27" spans="1:15" x14ac:dyDescent="0.25">
      <c r="A27" s="539"/>
      <c r="B27" s="539"/>
      <c r="C27" s="539"/>
      <c r="D27" s="539"/>
      <c r="E27" s="539"/>
      <c r="F27" s="539"/>
      <c r="G27" s="539"/>
      <c r="H27" s="539"/>
      <c r="I27" s="539"/>
      <c r="J27" s="63"/>
      <c r="K27" s="63"/>
      <c r="L27" s="63"/>
    </row>
  </sheetData>
  <mergeCells count="12">
    <mergeCell ref="A27:I27"/>
    <mergeCell ref="B3:B5"/>
    <mergeCell ref="B6:B8"/>
    <mergeCell ref="B9:B11"/>
    <mergeCell ref="B12:B14"/>
    <mergeCell ref="B15:B17"/>
    <mergeCell ref="B18:B20"/>
    <mergeCell ref="A23:M23"/>
    <mergeCell ref="A22:L22"/>
    <mergeCell ref="A24:L24"/>
    <mergeCell ref="A25:L25"/>
    <mergeCell ref="A26:L26"/>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5">
    <pageSetUpPr fitToPage="1"/>
  </sheetPr>
  <dimension ref="A1:O47"/>
  <sheetViews>
    <sheetView showGridLines="0" zoomScaleNormal="100" zoomScalePageLayoutView="46" workbookViewId="0">
      <selection activeCell="A27" sqref="A27:M27"/>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s="1" customFormat="1" ht="30" customHeight="1" thickBot="1" x14ac:dyDescent="0.3">
      <c r="A1" s="341" t="s">
        <v>191</v>
      </c>
      <c r="O1" s="338"/>
    </row>
    <row r="2" spans="1:15" ht="15" customHeight="1" thickBot="1" x14ac:dyDescent="0.3">
      <c r="A2" s="26"/>
      <c r="B2" s="27" t="s">
        <v>5</v>
      </c>
      <c r="C2" s="53"/>
      <c r="D2" s="42">
        <v>2009</v>
      </c>
      <c r="E2" s="28">
        <v>2010</v>
      </c>
      <c r="F2" s="42">
        <v>2011</v>
      </c>
      <c r="G2" s="28">
        <v>2012</v>
      </c>
      <c r="H2" s="42">
        <v>2013</v>
      </c>
      <c r="I2" s="28">
        <v>2014</v>
      </c>
      <c r="J2" s="42">
        <v>2015</v>
      </c>
      <c r="K2" s="42">
        <v>2016</v>
      </c>
      <c r="L2" s="42">
        <v>2017</v>
      </c>
      <c r="M2" s="42">
        <v>2018</v>
      </c>
      <c r="O2" s="335" t="s">
        <v>89</v>
      </c>
    </row>
    <row r="3" spans="1:15" ht="15" customHeight="1" x14ac:dyDescent="0.25">
      <c r="A3" s="29"/>
      <c r="B3" s="522" t="s">
        <v>78</v>
      </c>
      <c r="C3" s="131" t="s">
        <v>70</v>
      </c>
      <c r="D3" s="54">
        <v>162330</v>
      </c>
      <c r="E3" s="54">
        <v>155469</v>
      </c>
      <c r="F3" s="54">
        <v>159059</v>
      </c>
      <c r="G3" s="54">
        <v>153675</v>
      </c>
      <c r="H3" s="54">
        <v>156692</v>
      </c>
      <c r="I3" s="54">
        <v>159212</v>
      </c>
      <c r="J3" s="54">
        <v>155312</v>
      </c>
      <c r="K3" s="54">
        <v>156535</v>
      </c>
      <c r="L3" s="54">
        <v>154327</v>
      </c>
      <c r="M3" s="54">
        <v>157375</v>
      </c>
    </row>
    <row r="4" spans="1:15" ht="15" customHeight="1" x14ac:dyDescent="0.25">
      <c r="A4" s="29"/>
      <c r="B4" s="520"/>
      <c r="C4" s="132" t="s">
        <v>71</v>
      </c>
      <c r="D4" s="55">
        <v>322468</v>
      </c>
      <c r="E4" s="55">
        <v>302333</v>
      </c>
      <c r="F4" s="55">
        <v>304816</v>
      </c>
      <c r="G4" s="55">
        <v>289033</v>
      </c>
      <c r="H4" s="55">
        <v>293636</v>
      </c>
      <c r="I4" s="55">
        <v>302131</v>
      </c>
      <c r="J4" s="55">
        <v>290239</v>
      </c>
      <c r="K4" s="55">
        <v>293922</v>
      </c>
      <c r="L4" s="55">
        <v>289419</v>
      </c>
      <c r="M4" s="55">
        <v>292846</v>
      </c>
      <c r="O4" s="335" t="s">
        <v>88</v>
      </c>
    </row>
    <row r="5" spans="1:15" ht="15" customHeight="1" x14ac:dyDescent="0.25">
      <c r="A5" s="29"/>
      <c r="B5" s="523"/>
      <c r="C5" s="133" t="s">
        <v>69</v>
      </c>
      <c r="D5" s="65">
        <v>557</v>
      </c>
      <c r="E5" s="65">
        <v>523</v>
      </c>
      <c r="F5" s="65">
        <v>527</v>
      </c>
      <c r="G5" s="65">
        <v>500</v>
      </c>
      <c r="H5" s="65">
        <v>507</v>
      </c>
      <c r="I5" s="65">
        <v>521</v>
      </c>
      <c r="J5" s="65">
        <v>499</v>
      </c>
      <c r="K5" s="65">
        <v>502</v>
      </c>
      <c r="L5" s="65">
        <v>493</v>
      </c>
      <c r="M5" s="65">
        <v>497</v>
      </c>
    </row>
    <row r="6" spans="1:15" ht="15" customHeight="1" x14ac:dyDescent="0.25">
      <c r="A6" s="29"/>
      <c r="B6" s="524" t="s">
        <v>79</v>
      </c>
      <c r="C6" s="132" t="s">
        <v>70</v>
      </c>
      <c r="D6" s="57">
        <v>329596</v>
      </c>
      <c r="E6" s="57">
        <v>318868</v>
      </c>
      <c r="F6" s="57">
        <v>323949</v>
      </c>
      <c r="G6" s="57">
        <v>328727</v>
      </c>
      <c r="H6" s="57">
        <v>342405</v>
      </c>
      <c r="I6" s="57">
        <v>355710</v>
      </c>
      <c r="J6" s="57">
        <v>348630</v>
      </c>
      <c r="K6" s="57">
        <v>345746</v>
      </c>
      <c r="L6" s="57">
        <v>344500</v>
      </c>
      <c r="M6" s="57">
        <v>352431</v>
      </c>
    </row>
    <row r="7" spans="1:15" ht="15" customHeight="1" x14ac:dyDescent="0.25">
      <c r="A7" s="29"/>
      <c r="B7" s="520"/>
      <c r="C7" s="132" t="s">
        <v>71</v>
      </c>
      <c r="D7" s="55">
        <v>668995</v>
      </c>
      <c r="E7" s="55">
        <v>641493</v>
      </c>
      <c r="F7" s="55">
        <v>649556</v>
      </c>
      <c r="G7" s="55">
        <v>660154</v>
      </c>
      <c r="H7" s="55">
        <v>675687</v>
      </c>
      <c r="I7" s="55">
        <v>712610</v>
      </c>
      <c r="J7" s="55">
        <v>689244</v>
      </c>
      <c r="K7" s="55">
        <v>676519</v>
      </c>
      <c r="L7" s="55">
        <v>675199</v>
      </c>
      <c r="M7" s="55">
        <v>687114</v>
      </c>
    </row>
    <row r="8" spans="1:15" ht="15" customHeight="1" x14ac:dyDescent="0.25">
      <c r="A8" s="29"/>
      <c r="B8" s="523"/>
      <c r="C8" s="133" t="s">
        <v>69</v>
      </c>
      <c r="D8" s="65">
        <v>538</v>
      </c>
      <c r="E8" s="65">
        <v>513</v>
      </c>
      <c r="F8" s="65">
        <v>517</v>
      </c>
      <c r="G8" s="65">
        <v>523</v>
      </c>
      <c r="H8" s="65">
        <v>533</v>
      </c>
      <c r="I8" s="65">
        <v>559</v>
      </c>
      <c r="J8" s="65">
        <v>538</v>
      </c>
      <c r="K8" s="65">
        <v>523</v>
      </c>
      <c r="L8" s="65">
        <v>518</v>
      </c>
      <c r="M8" s="65">
        <v>523</v>
      </c>
    </row>
    <row r="9" spans="1:15" ht="15" customHeight="1" x14ac:dyDescent="0.25">
      <c r="A9" s="29"/>
      <c r="B9" s="524" t="s">
        <v>80</v>
      </c>
      <c r="C9" s="132" t="s">
        <v>70</v>
      </c>
      <c r="D9" s="57">
        <v>306729</v>
      </c>
      <c r="E9" s="57">
        <v>296505</v>
      </c>
      <c r="F9" s="57">
        <v>302228</v>
      </c>
      <c r="G9" s="57">
        <v>296592</v>
      </c>
      <c r="H9" s="57">
        <v>301104</v>
      </c>
      <c r="I9" s="57">
        <v>316026</v>
      </c>
      <c r="J9" s="57">
        <v>306888</v>
      </c>
      <c r="K9" s="57">
        <v>307830</v>
      </c>
      <c r="L9" s="57">
        <v>299077</v>
      </c>
      <c r="M9" s="57">
        <v>302509</v>
      </c>
    </row>
    <row r="10" spans="1:15" ht="15" customHeight="1" x14ac:dyDescent="0.25">
      <c r="A10" s="29"/>
      <c r="B10" s="520"/>
      <c r="C10" s="132" t="s">
        <v>71</v>
      </c>
      <c r="D10" s="55">
        <v>609572</v>
      </c>
      <c r="E10" s="55">
        <v>589844</v>
      </c>
      <c r="F10" s="55">
        <v>598472</v>
      </c>
      <c r="G10" s="55">
        <v>591210</v>
      </c>
      <c r="H10" s="55">
        <v>589844</v>
      </c>
      <c r="I10" s="55">
        <v>638847</v>
      </c>
      <c r="J10" s="55">
        <v>607688</v>
      </c>
      <c r="K10" s="55">
        <v>611950</v>
      </c>
      <c r="L10" s="55">
        <v>586590</v>
      </c>
      <c r="M10" s="55">
        <v>592678</v>
      </c>
    </row>
    <row r="11" spans="1:15" ht="15" customHeight="1" x14ac:dyDescent="0.25">
      <c r="A11" s="29"/>
      <c r="B11" s="523"/>
      <c r="C11" s="133" t="s">
        <v>69</v>
      </c>
      <c r="D11" s="65">
        <v>509</v>
      </c>
      <c r="E11" s="65">
        <v>492</v>
      </c>
      <c r="F11" s="65">
        <v>499</v>
      </c>
      <c r="G11" s="65">
        <v>493</v>
      </c>
      <c r="H11" s="65">
        <v>492</v>
      </c>
      <c r="I11" s="65">
        <v>532</v>
      </c>
      <c r="J11" s="65">
        <v>505</v>
      </c>
      <c r="K11" s="65">
        <v>505</v>
      </c>
      <c r="L11" s="65">
        <v>482</v>
      </c>
      <c r="M11" s="65">
        <v>486</v>
      </c>
    </row>
    <row r="12" spans="1:15" ht="15" customHeight="1" x14ac:dyDescent="0.25">
      <c r="A12" s="29"/>
      <c r="B12" s="524" t="s">
        <v>248</v>
      </c>
      <c r="C12" s="132" t="s">
        <v>70</v>
      </c>
      <c r="D12" s="57">
        <v>408841</v>
      </c>
      <c r="E12" s="57">
        <v>398476</v>
      </c>
      <c r="F12" s="57">
        <v>411727</v>
      </c>
      <c r="G12" s="57">
        <v>401552</v>
      </c>
      <c r="H12" s="57">
        <v>419932</v>
      </c>
      <c r="I12" s="466">
        <v>30134</v>
      </c>
      <c r="J12" s="466">
        <v>25599</v>
      </c>
      <c r="K12" s="466">
        <v>25283</v>
      </c>
      <c r="L12" s="466">
        <v>25203</v>
      </c>
      <c r="M12" s="466">
        <v>25041</v>
      </c>
    </row>
    <row r="13" spans="1:15" ht="15" customHeight="1" x14ac:dyDescent="0.25">
      <c r="A13" s="29"/>
      <c r="B13" s="520"/>
      <c r="C13" s="132" t="s">
        <v>71</v>
      </c>
      <c r="D13" s="55">
        <v>817064</v>
      </c>
      <c r="E13" s="55">
        <v>797812</v>
      </c>
      <c r="F13" s="55">
        <v>821373</v>
      </c>
      <c r="G13" s="55">
        <v>799447</v>
      </c>
      <c r="H13" s="55">
        <v>838355</v>
      </c>
      <c r="I13" s="467">
        <v>38774</v>
      </c>
      <c r="J13" s="467">
        <v>32802</v>
      </c>
      <c r="K13" s="467">
        <v>32293</v>
      </c>
      <c r="L13" s="467">
        <v>32050</v>
      </c>
      <c r="M13" s="467">
        <v>32353</v>
      </c>
    </row>
    <row r="14" spans="1:15" ht="15" customHeight="1" x14ac:dyDescent="0.25">
      <c r="A14" s="29"/>
      <c r="B14" s="523"/>
      <c r="C14" s="133" t="s">
        <v>69</v>
      </c>
      <c r="D14" s="65">
        <v>494</v>
      </c>
      <c r="E14" s="65">
        <v>477</v>
      </c>
      <c r="F14" s="65">
        <v>486</v>
      </c>
      <c r="G14" s="65">
        <v>468</v>
      </c>
      <c r="H14" s="65">
        <v>486</v>
      </c>
      <c r="I14" s="65" t="s">
        <v>369</v>
      </c>
      <c r="J14" s="65" t="s">
        <v>370</v>
      </c>
      <c r="K14" s="65" t="s">
        <v>371</v>
      </c>
      <c r="L14" s="65" t="s">
        <v>371</v>
      </c>
      <c r="M14" s="65" t="s">
        <v>371</v>
      </c>
    </row>
    <row r="15" spans="1:15" ht="15" customHeight="1" x14ac:dyDescent="0.25">
      <c r="A15" s="29"/>
      <c r="B15" s="520" t="s">
        <v>81</v>
      </c>
      <c r="C15" s="132" t="s">
        <v>70</v>
      </c>
      <c r="D15" s="57">
        <v>218388</v>
      </c>
      <c r="E15" s="57">
        <v>211088</v>
      </c>
      <c r="F15" s="57">
        <v>216283</v>
      </c>
      <c r="G15" s="57">
        <v>205160</v>
      </c>
      <c r="H15" s="57">
        <v>215510</v>
      </c>
      <c r="I15" s="57">
        <v>213249</v>
      </c>
      <c r="J15" s="57">
        <v>212988</v>
      </c>
      <c r="K15" s="57">
        <v>217347</v>
      </c>
      <c r="L15" s="57">
        <v>214149</v>
      </c>
      <c r="M15" s="57">
        <v>216301</v>
      </c>
    </row>
    <row r="16" spans="1:15" ht="15" customHeight="1" x14ac:dyDescent="0.25">
      <c r="A16" s="29"/>
      <c r="B16" s="520"/>
      <c r="C16" s="132" t="s">
        <v>71</v>
      </c>
      <c r="D16" s="55">
        <v>455925</v>
      </c>
      <c r="E16" s="55">
        <v>437314</v>
      </c>
      <c r="F16" s="55">
        <v>440520</v>
      </c>
      <c r="G16" s="55">
        <v>416853</v>
      </c>
      <c r="H16" s="55">
        <v>441943</v>
      </c>
      <c r="I16" s="55">
        <v>444645</v>
      </c>
      <c r="J16" s="55">
        <v>436274</v>
      </c>
      <c r="K16" s="55">
        <v>444721</v>
      </c>
      <c r="L16" s="55">
        <v>435904</v>
      </c>
      <c r="M16" s="55">
        <v>438865</v>
      </c>
    </row>
    <row r="17" spans="1:13" ht="15" customHeight="1" thickBot="1" x14ac:dyDescent="0.3">
      <c r="A17" s="36"/>
      <c r="B17" s="521"/>
      <c r="C17" s="133" t="s">
        <v>69</v>
      </c>
      <c r="D17" s="65">
        <v>556</v>
      </c>
      <c r="E17" s="65">
        <v>534</v>
      </c>
      <c r="F17" s="65">
        <v>538</v>
      </c>
      <c r="G17" s="65">
        <v>510</v>
      </c>
      <c r="H17" s="65">
        <v>542</v>
      </c>
      <c r="I17" s="65">
        <v>545</v>
      </c>
      <c r="J17" s="65">
        <v>532</v>
      </c>
      <c r="K17" s="65">
        <v>537</v>
      </c>
      <c r="L17" s="65">
        <v>524</v>
      </c>
      <c r="M17" s="65">
        <v>526</v>
      </c>
    </row>
    <row r="18" spans="1:13" ht="15" customHeight="1" x14ac:dyDescent="0.25">
      <c r="A18" s="29"/>
      <c r="B18" s="505" t="s">
        <v>67</v>
      </c>
      <c r="C18" s="134" t="s">
        <v>70</v>
      </c>
      <c r="D18" s="59">
        <v>1420943</v>
      </c>
      <c r="E18" s="59">
        <v>1375805</v>
      </c>
      <c r="F18" s="59">
        <v>1408329</v>
      </c>
      <c r="G18" s="59">
        <v>1380951</v>
      </c>
      <c r="H18" s="59">
        <v>1430577</v>
      </c>
      <c r="I18" s="233">
        <v>1071020</v>
      </c>
      <c r="J18" s="233">
        <v>1046246</v>
      </c>
      <c r="K18" s="233">
        <v>1049535</v>
      </c>
      <c r="L18" s="233">
        <v>1034143</v>
      </c>
      <c r="M18" s="233">
        <v>1050511</v>
      </c>
    </row>
    <row r="19" spans="1:13" ht="15" customHeight="1" x14ac:dyDescent="0.25">
      <c r="A19" s="29"/>
      <c r="B19" s="503"/>
      <c r="C19" s="135" t="s">
        <v>71</v>
      </c>
      <c r="D19" s="61">
        <v>2874024</v>
      </c>
      <c r="E19" s="61">
        <v>2768796</v>
      </c>
      <c r="F19" s="61">
        <v>2814737</v>
      </c>
      <c r="G19" s="61">
        <v>2756697</v>
      </c>
      <c r="H19" s="61">
        <v>2839465</v>
      </c>
      <c r="I19" s="234">
        <v>2137007</v>
      </c>
      <c r="J19" s="234">
        <v>2056247</v>
      </c>
      <c r="K19" s="234">
        <v>2059405</v>
      </c>
      <c r="L19" s="234">
        <v>2019162</v>
      </c>
      <c r="M19" s="234">
        <v>2043856</v>
      </c>
    </row>
    <row r="20" spans="1:13" ht="15" customHeight="1" thickBot="1" x14ac:dyDescent="0.3">
      <c r="A20" s="40"/>
      <c r="B20" s="516"/>
      <c r="C20" s="136" t="s">
        <v>69</v>
      </c>
      <c r="D20" s="41">
        <v>523</v>
      </c>
      <c r="E20" s="41">
        <v>502</v>
      </c>
      <c r="F20" s="41">
        <v>508</v>
      </c>
      <c r="G20" s="41">
        <v>495</v>
      </c>
      <c r="H20" s="41">
        <v>508</v>
      </c>
      <c r="I20" s="235">
        <v>381</v>
      </c>
      <c r="J20" s="235">
        <v>364</v>
      </c>
      <c r="K20" s="235">
        <v>361</v>
      </c>
      <c r="L20" s="235">
        <v>351</v>
      </c>
      <c r="M20" s="235">
        <v>354</v>
      </c>
    </row>
    <row r="21" spans="1:13" x14ac:dyDescent="0.25">
      <c r="A21" s="439" t="s">
        <v>392</v>
      </c>
      <c r="B21" s="377"/>
      <c r="C21" s="377"/>
      <c r="D21" s="377"/>
      <c r="E21" s="377"/>
      <c r="F21" s="377"/>
      <c r="G21" s="377"/>
      <c r="H21" s="377"/>
      <c r="I21" s="377"/>
      <c r="J21" s="377"/>
      <c r="K21" s="245"/>
      <c r="L21" s="245"/>
    </row>
    <row r="22" spans="1:13" ht="15" customHeight="1" x14ac:dyDescent="0.25">
      <c r="A22" s="501" t="s">
        <v>390</v>
      </c>
      <c r="B22" s="501"/>
      <c r="C22" s="501"/>
      <c r="D22" s="501"/>
      <c r="E22" s="501"/>
      <c r="F22" s="501"/>
      <c r="G22" s="501"/>
      <c r="H22" s="501"/>
      <c r="I22" s="501"/>
      <c r="J22" s="501"/>
      <c r="K22" s="501"/>
      <c r="L22" s="501"/>
    </row>
    <row r="23" spans="1:13" ht="15" customHeight="1" x14ac:dyDescent="0.25">
      <c r="A23" s="501" t="s">
        <v>385</v>
      </c>
      <c r="B23" s="501"/>
      <c r="C23" s="501"/>
      <c r="D23" s="501"/>
      <c r="E23" s="501"/>
      <c r="F23" s="501"/>
      <c r="G23" s="501"/>
      <c r="H23" s="501"/>
      <c r="I23" s="501"/>
      <c r="J23" s="501"/>
      <c r="K23" s="501"/>
      <c r="L23" s="501"/>
      <c r="M23" s="501"/>
    </row>
    <row r="24" spans="1:13" ht="15" customHeight="1" x14ac:dyDescent="0.25">
      <c r="A24" s="501" t="s">
        <v>386</v>
      </c>
      <c r="B24" s="501"/>
      <c r="C24" s="501"/>
      <c r="D24" s="501"/>
      <c r="E24" s="501"/>
      <c r="F24" s="501"/>
      <c r="G24" s="501"/>
      <c r="H24" s="501"/>
      <c r="I24" s="501"/>
      <c r="J24" s="501"/>
      <c r="K24" s="501"/>
      <c r="L24" s="501"/>
      <c r="M24" s="426"/>
    </row>
    <row r="25" spans="1:13" ht="15" customHeight="1" x14ac:dyDescent="0.25">
      <c r="A25" s="501" t="s">
        <v>378</v>
      </c>
      <c r="B25" s="501"/>
      <c r="C25" s="501"/>
      <c r="D25" s="501"/>
      <c r="E25" s="501"/>
      <c r="F25" s="501"/>
      <c r="G25" s="501"/>
      <c r="H25" s="501"/>
      <c r="I25" s="501"/>
      <c r="J25" s="501"/>
      <c r="K25" s="501"/>
      <c r="L25" s="501"/>
      <c r="M25" s="444"/>
    </row>
    <row r="26" spans="1:13" ht="15" customHeight="1" x14ac:dyDescent="0.25">
      <c r="A26" s="501" t="s">
        <v>394</v>
      </c>
      <c r="B26" s="501"/>
      <c r="C26" s="501"/>
      <c r="D26" s="501"/>
      <c r="E26" s="501"/>
      <c r="F26" s="501"/>
      <c r="G26" s="501"/>
      <c r="H26" s="501"/>
      <c r="I26" s="501"/>
      <c r="J26" s="501"/>
      <c r="K26" s="501"/>
      <c r="L26" s="501"/>
      <c r="M26" s="23"/>
    </row>
    <row r="27" spans="1:13" ht="15" customHeight="1" x14ac:dyDescent="0.25">
      <c r="A27" s="509" t="s">
        <v>253</v>
      </c>
      <c r="B27" s="509"/>
      <c r="C27" s="509"/>
      <c r="D27" s="509"/>
      <c r="E27" s="509"/>
      <c r="F27" s="509"/>
      <c r="G27" s="509"/>
      <c r="H27" s="509"/>
      <c r="I27" s="509"/>
      <c r="J27" s="509"/>
      <c r="K27" s="509"/>
      <c r="L27" s="509"/>
      <c r="M27" s="509"/>
    </row>
    <row r="28" spans="1:13" x14ac:dyDescent="0.25">
      <c r="A28" s="84"/>
      <c r="B28" s="79"/>
      <c r="C28" s="79"/>
      <c r="D28" s="79"/>
      <c r="E28" s="79"/>
      <c r="F28" s="79"/>
      <c r="G28" s="79"/>
      <c r="H28" s="79"/>
      <c r="I28" s="79"/>
      <c r="J28" s="79"/>
      <c r="K28" s="83"/>
      <c r="L28" s="83"/>
    </row>
    <row r="29" spans="1:13" x14ac:dyDescent="0.25">
      <c r="A29" s="79"/>
      <c r="B29" s="79"/>
      <c r="C29" s="79"/>
      <c r="D29" s="79"/>
      <c r="E29" s="79"/>
      <c r="F29" s="79"/>
      <c r="G29" s="79"/>
      <c r="H29" s="79"/>
      <c r="I29" s="79"/>
      <c r="J29" s="79"/>
      <c r="K29" s="83"/>
      <c r="L29" s="83"/>
    </row>
    <row r="47" spans="13:13" x14ac:dyDescent="0.25">
      <c r="M47" s="83"/>
    </row>
  </sheetData>
  <mergeCells count="12">
    <mergeCell ref="A27:M27"/>
    <mergeCell ref="B18:B20"/>
    <mergeCell ref="A23:M23"/>
    <mergeCell ref="A22:L22"/>
    <mergeCell ref="A24:L24"/>
    <mergeCell ref="A25:L25"/>
    <mergeCell ref="A26:L26"/>
    <mergeCell ref="B3:B5"/>
    <mergeCell ref="B6:B8"/>
    <mergeCell ref="B9:B11"/>
    <mergeCell ref="B12:B14"/>
    <mergeCell ref="B15:B17"/>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6">
    <pageSetUpPr fitToPage="1"/>
  </sheetPr>
  <dimension ref="A1:O28"/>
  <sheetViews>
    <sheetView showGridLines="0" showWhiteSpace="0" topLeftCell="A7" zoomScaleNormal="100" workbookViewId="0">
      <selection activeCell="A26" sqref="A26:L26"/>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ht="18.75" x14ac:dyDescent="0.3">
      <c r="A1" s="140" t="s">
        <v>73</v>
      </c>
    </row>
    <row r="2" spans="1:15" s="1" customFormat="1" ht="30" customHeight="1" thickBot="1" x14ac:dyDescent="0.3">
      <c r="A2" s="341" t="s">
        <v>192</v>
      </c>
      <c r="O2" s="338"/>
    </row>
    <row r="3" spans="1:15" ht="15" customHeight="1" thickBot="1" x14ac:dyDescent="0.3">
      <c r="A3" s="26"/>
      <c r="B3" s="574" t="s">
        <v>5</v>
      </c>
      <c r="C3" s="574"/>
      <c r="D3" s="42">
        <v>2009</v>
      </c>
      <c r="E3" s="28">
        <v>2010</v>
      </c>
      <c r="F3" s="42">
        <v>2011</v>
      </c>
      <c r="G3" s="28">
        <v>2012</v>
      </c>
      <c r="H3" s="42">
        <v>2013</v>
      </c>
      <c r="I3" s="28">
        <v>2014</v>
      </c>
      <c r="J3" s="42">
        <v>2015</v>
      </c>
      <c r="K3" s="42">
        <v>2016</v>
      </c>
      <c r="L3" s="42">
        <v>2017</v>
      </c>
      <c r="M3" s="42">
        <v>2018</v>
      </c>
      <c r="O3" s="335" t="s">
        <v>89</v>
      </c>
    </row>
    <row r="4" spans="1:15" ht="15" customHeight="1" x14ac:dyDescent="0.25">
      <c r="A4" s="29"/>
      <c r="B4" s="522" t="s">
        <v>78</v>
      </c>
      <c r="C4" s="131" t="s">
        <v>7</v>
      </c>
      <c r="D4" s="220">
        <v>3048</v>
      </c>
      <c r="E4" s="220">
        <v>3071</v>
      </c>
      <c r="F4" s="220">
        <v>3179</v>
      </c>
      <c r="G4" s="220">
        <v>3100</v>
      </c>
      <c r="H4" s="220">
        <v>2998</v>
      </c>
      <c r="I4" s="220">
        <v>3024</v>
      </c>
      <c r="J4" s="220">
        <v>2951</v>
      </c>
      <c r="K4" s="220">
        <v>2871</v>
      </c>
      <c r="L4" s="220">
        <v>2623</v>
      </c>
      <c r="M4" s="220">
        <v>2602</v>
      </c>
    </row>
    <row r="5" spans="1:15" ht="15" customHeight="1" x14ac:dyDescent="0.25">
      <c r="A5" s="29"/>
      <c r="B5" s="520"/>
      <c r="C5" s="132" t="s">
        <v>14</v>
      </c>
      <c r="D5" s="144">
        <v>13626</v>
      </c>
      <c r="E5" s="144">
        <v>13930</v>
      </c>
      <c r="F5" s="144">
        <v>14829</v>
      </c>
      <c r="G5" s="144">
        <v>13535</v>
      </c>
      <c r="H5" s="144">
        <v>13348</v>
      </c>
      <c r="I5" s="144">
        <v>14330</v>
      </c>
      <c r="J5" s="144">
        <v>13337</v>
      </c>
      <c r="K5" s="144">
        <v>13655</v>
      </c>
      <c r="L5" s="144">
        <v>12363</v>
      </c>
      <c r="M5" s="144">
        <v>13307</v>
      </c>
      <c r="O5" s="335" t="s">
        <v>88</v>
      </c>
    </row>
    <row r="6" spans="1:15" ht="15" customHeight="1" x14ac:dyDescent="0.25">
      <c r="A6" s="29"/>
      <c r="B6" s="523"/>
      <c r="C6" s="133" t="s">
        <v>69</v>
      </c>
      <c r="D6" s="144">
        <v>24</v>
      </c>
      <c r="E6" s="144">
        <v>24</v>
      </c>
      <c r="F6" s="144">
        <v>26</v>
      </c>
      <c r="G6" s="144">
        <v>23</v>
      </c>
      <c r="H6" s="144">
        <v>23</v>
      </c>
      <c r="I6" s="144">
        <v>25</v>
      </c>
      <c r="J6" s="144">
        <v>23</v>
      </c>
      <c r="K6" s="144">
        <v>23</v>
      </c>
      <c r="L6" s="144">
        <v>21</v>
      </c>
      <c r="M6" s="144">
        <v>23</v>
      </c>
    </row>
    <row r="7" spans="1:15" ht="15" customHeight="1" x14ac:dyDescent="0.25">
      <c r="A7" s="29"/>
      <c r="B7" s="524" t="s">
        <v>79</v>
      </c>
      <c r="C7" s="132" t="s">
        <v>7</v>
      </c>
      <c r="D7" s="221">
        <v>252</v>
      </c>
      <c r="E7" s="221">
        <v>205</v>
      </c>
      <c r="F7" s="221">
        <v>133</v>
      </c>
      <c r="G7" s="221">
        <v>85</v>
      </c>
      <c r="H7" s="221">
        <v>70</v>
      </c>
      <c r="I7" s="221">
        <v>68</v>
      </c>
      <c r="J7" s="221">
        <v>47</v>
      </c>
      <c r="K7" s="221">
        <v>70</v>
      </c>
      <c r="L7" s="221">
        <v>151</v>
      </c>
      <c r="M7" s="221">
        <v>180</v>
      </c>
    </row>
    <row r="8" spans="1:15" ht="15" customHeight="1" x14ac:dyDescent="0.25">
      <c r="A8" s="29"/>
      <c r="B8" s="520"/>
      <c r="C8" s="132" t="s">
        <v>14</v>
      </c>
      <c r="D8" s="144">
        <v>1001</v>
      </c>
      <c r="E8" s="144">
        <v>840</v>
      </c>
      <c r="F8" s="144">
        <v>535</v>
      </c>
      <c r="G8" s="144">
        <v>425</v>
      </c>
      <c r="H8" s="144">
        <v>333</v>
      </c>
      <c r="I8" s="144">
        <v>261</v>
      </c>
      <c r="J8" s="144">
        <v>209</v>
      </c>
      <c r="K8" s="144">
        <v>251</v>
      </c>
      <c r="L8" s="144">
        <v>694</v>
      </c>
      <c r="M8" s="144">
        <v>975</v>
      </c>
    </row>
    <row r="9" spans="1:15" ht="15" customHeight="1" x14ac:dyDescent="0.25">
      <c r="A9" s="29"/>
      <c r="B9" s="523"/>
      <c r="C9" s="133" t="s">
        <v>69</v>
      </c>
      <c r="D9" s="144">
        <v>1</v>
      </c>
      <c r="E9" s="144">
        <v>1</v>
      </c>
      <c r="F9" s="144">
        <v>0</v>
      </c>
      <c r="G9" s="144">
        <v>0</v>
      </c>
      <c r="H9" s="144">
        <v>0</v>
      </c>
      <c r="I9" s="144">
        <v>0</v>
      </c>
      <c r="J9" s="144">
        <v>0</v>
      </c>
      <c r="K9" s="144">
        <v>0</v>
      </c>
      <c r="L9" s="144">
        <v>1</v>
      </c>
      <c r="M9" s="144">
        <v>1</v>
      </c>
    </row>
    <row r="10" spans="1:15" ht="15" customHeight="1" x14ac:dyDescent="0.25">
      <c r="A10" s="29"/>
      <c r="B10" s="524" t="s">
        <v>80</v>
      </c>
      <c r="C10" s="132" t="s">
        <v>7</v>
      </c>
      <c r="D10" s="221">
        <v>1110</v>
      </c>
      <c r="E10" s="221">
        <v>1051</v>
      </c>
      <c r="F10" s="221">
        <v>1056</v>
      </c>
      <c r="G10" s="221">
        <v>797</v>
      </c>
      <c r="H10" s="221">
        <v>818</v>
      </c>
      <c r="I10" s="221">
        <v>1142</v>
      </c>
      <c r="J10" s="221">
        <v>1076</v>
      </c>
      <c r="K10" s="221">
        <v>819</v>
      </c>
      <c r="L10" s="221">
        <v>920</v>
      </c>
      <c r="M10" s="221">
        <v>1024</v>
      </c>
    </row>
    <row r="11" spans="1:15" ht="15" customHeight="1" x14ac:dyDescent="0.25">
      <c r="A11" s="29"/>
      <c r="B11" s="520"/>
      <c r="C11" s="132" t="s">
        <v>14</v>
      </c>
      <c r="D11" s="144">
        <v>7571</v>
      </c>
      <c r="E11" s="144">
        <v>6767</v>
      </c>
      <c r="F11" s="144">
        <v>7705</v>
      </c>
      <c r="G11" s="144">
        <v>4976</v>
      </c>
      <c r="H11" s="144">
        <v>5782</v>
      </c>
      <c r="I11" s="144">
        <v>10035</v>
      </c>
      <c r="J11" s="144">
        <v>9286</v>
      </c>
      <c r="K11" s="144">
        <v>7731</v>
      </c>
      <c r="L11" s="144">
        <v>8468</v>
      </c>
      <c r="M11" s="144">
        <v>7974</v>
      </c>
    </row>
    <row r="12" spans="1:15" ht="15" customHeight="1" x14ac:dyDescent="0.25">
      <c r="A12" s="29"/>
      <c r="B12" s="523"/>
      <c r="C12" s="133" t="s">
        <v>69</v>
      </c>
      <c r="D12" s="144">
        <v>6</v>
      </c>
      <c r="E12" s="144">
        <v>6</v>
      </c>
      <c r="F12" s="144">
        <v>6</v>
      </c>
      <c r="G12" s="144">
        <v>4</v>
      </c>
      <c r="H12" s="144">
        <v>5</v>
      </c>
      <c r="I12" s="144">
        <v>8</v>
      </c>
      <c r="J12" s="144">
        <v>8</v>
      </c>
      <c r="K12" s="144">
        <v>6</v>
      </c>
      <c r="L12" s="144">
        <v>7</v>
      </c>
      <c r="M12" s="144">
        <v>7</v>
      </c>
    </row>
    <row r="13" spans="1:15" ht="15" customHeight="1" x14ac:dyDescent="0.25">
      <c r="A13" s="29"/>
      <c r="B13" s="524" t="s">
        <v>248</v>
      </c>
      <c r="C13" s="132" t="s">
        <v>7</v>
      </c>
      <c r="D13" s="221">
        <v>6128</v>
      </c>
      <c r="E13" s="221">
        <v>6350</v>
      </c>
      <c r="F13" s="221">
        <v>6366</v>
      </c>
      <c r="G13" s="221">
        <v>6494</v>
      </c>
      <c r="H13" s="221">
        <v>6008</v>
      </c>
      <c r="I13" s="221">
        <v>5740</v>
      </c>
      <c r="J13" s="221">
        <v>5290</v>
      </c>
      <c r="K13" s="221">
        <v>5411</v>
      </c>
      <c r="L13" s="221">
        <v>6170</v>
      </c>
      <c r="M13" s="221">
        <v>6221</v>
      </c>
    </row>
    <row r="14" spans="1:15" ht="15" customHeight="1" x14ac:dyDescent="0.25">
      <c r="A14" s="29"/>
      <c r="B14" s="520"/>
      <c r="C14" s="132" t="s">
        <v>14</v>
      </c>
      <c r="D14" s="144">
        <v>40243</v>
      </c>
      <c r="E14" s="144">
        <v>43607</v>
      </c>
      <c r="F14" s="144">
        <v>44400</v>
      </c>
      <c r="G14" s="144">
        <v>42009</v>
      </c>
      <c r="H14" s="144">
        <v>36846</v>
      </c>
      <c r="I14" s="144">
        <v>37238</v>
      </c>
      <c r="J14" s="144">
        <v>34783</v>
      </c>
      <c r="K14" s="144">
        <v>33137</v>
      </c>
      <c r="L14" s="144">
        <v>38962</v>
      </c>
      <c r="M14" s="144">
        <v>42633</v>
      </c>
    </row>
    <row r="15" spans="1:15" ht="15" customHeight="1" x14ac:dyDescent="0.25">
      <c r="A15" s="29"/>
      <c r="B15" s="523"/>
      <c r="C15" s="133" t="s">
        <v>69</v>
      </c>
      <c r="D15" s="144">
        <v>24</v>
      </c>
      <c r="E15" s="144">
        <v>26</v>
      </c>
      <c r="F15" s="144">
        <v>26</v>
      </c>
      <c r="G15" s="144">
        <v>25</v>
      </c>
      <c r="H15" s="144">
        <v>21</v>
      </c>
      <c r="I15" s="144">
        <v>21</v>
      </c>
      <c r="J15" s="144">
        <v>20</v>
      </c>
      <c r="K15" s="144">
        <v>19</v>
      </c>
      <c r="L15" s="144">
        <v>22</v>
      </c>
      <c r="M15" s="144">
        <v>23</v>
      </c>
    </row>
    <row r="16" spans="1:15" ht="15" customHeight="1" x14ac:dyDescent="0.25">
      <c r="A16" s="29"/>
      <c r="B16" s="520" t="s">
        <v>81</v>
      </c>
      <c r="C16" s="132" t="s">
        <v>7</v>
      </c>
      <c r="D16" s="221">
        <v>732</v>
      </c>
      <c r="E16" s="221">
        <v>776</v>
      </c>
      <c r="F16" s="221">
        <v>834</v>
      </c>
      <c r="G16" s="221">
        <v>782</v>
      </c>
      <c r="H16" s="221">
        <v>652</v>
      </c>
      <c r="I16" s="221">
        <v>516</v>
      </c>
      <c r="J16" s="221">
        <v>494</v>
      </c>
      <c r="K16" s="221">
        <v>610</v>
      </c>
      <c r="L16" s="221">
        <v>938</v>
      </c>
      <c r="M16" s="221">
        <v>1075</v>
      </c>
    </row>
    <row r="17" spans="1:13" ht="15" customHeight="1" x14ac:dyDescent="0.25">
      <c r="A17" s="29"/>
      <c r="B17" s="520"/>
      <c r="C17" s="132" t="s">
        <v>14</v>
      </c>
      <c r="D17" s="144">
        <v>4966</v>
      </c>
      <c r="E17" s="144">
        <v>4731</v>
      </c>
      <c r="F17" s="144">
        <v>4658</v>
      </c>
      <c r="G17" s="144">
        <v>4501</v>
      </c>
      <c r="H17" s="144">
        <v>3186</v>
      </c>
      <c r="I17" s="144">
        <v>2625</v>
      </c>
      <c r="J17" s="144">
        <v>2591</v>
      </c>
      <c r="K17" s="144">
        <v>2733</v>
      </c>
      <c r="L17" s="144">
        <v>4457</v>
      </c>
      <c r="M17" s="144">
        <v>5586</v>
      </c>
    </row>
    <row r="18" spans="1:13" ht="15" customHeight="1" thickBot="1" x14ac:dyDescent="0.3">
      <c r="A18" s="36"/>
      <c r="B18" s="521"/>
      <c r="C18" s="133" t="s">
        <v>69</v>
      </c>
      <c r="D18" s="144">
        <v>6</v>
      </c>
      <c r="E18" s="144">
        <v>6</v>
      </c>
      <c r="F18" s="144">
        <v>6</v>
      </c>
      <c r="G18" s="144">
        <v>6</v>
      </c>
      <c r="H18" s="144">
        <v>4</v>
      </c>
      <c r="I18" s="144">
        <v>3</v>
      </c>
      <c r="J18" s="144">
        <v>3</v>
      </c>
      <c r="K18" s="144">
        <v>3</v>
      </c>
      <c r="L18" s="144">
        <v>5</v>
      </c>
      <c r="M18" s="144">
        <v>7</v>
      </c>
    </row>
    <row r="19" spans="1:13" ht="15" customHeight="1" x14ac:dyDescent="0.25">
      <c r="A19" s="29"/>
      <c r="B19" s="505" t="s">
        <v>15</v>
      </c>
      <c r="C19" s="134" t="s">
        <v>7</v>
      </c>
      <c r="D19" s="222">
        <v>11256</v>
      </c>
      <c r="E19" s="222">
        <v>11441</v>
      </c>
      <c r="F19" s="222">
        <v>11560</v>
      </c>
      <c r="G19" s="222">
        <v>11246</v>
      </c>
      <c r="H19" s="222">
        <v>10540</v>
      </c>
      <c r="I19" s="222">
        <v>10481</v>
      </c>
      <c r="J19" s="222">
        <v>9839</v>
      </c>
      <c r="K19" s="222">
        <v>9770</v>
      </c>
      <c r="L19" s="222">
        <v>10782</v>
      </c>
      <c r="M19" s="222">
        <v>11077</v>
      </c>
    </row>
    <row r="20" spans="1:13" ht="15" customHeight="1" x14ac:dyDescent="0.25">
      <c r="A20" s="29"/>
      <c r="B20" s="503"/>
      <c r="C20" s="135" t="s">
        <v>14</v>
      </c>
      <c r="D20" s="223">
        <v>67407</v>
      </c>
      <c r="E20" s="223">
        <v>69875</v>
      </c>
      <c r="F20" s="223">
        <v>72127</v>
      </c>
      <c r="G20" s="223">
        <v>65446</v>
      </c>
      <c r="H20" s="223">
        <v>59495</v>
      </c>
      <c r="I20" s="223">
        <v>64489</v>
      </c>
      <c r="J20" s="223">
        <v>60206</v>
      </c>
      <c r="K20" s="223">
        <v>57507</v>
      </c>
      <c r="L20" s="223">
        <v>64944</v>
      </c>
      <c r="M20" s="223">
        <v>70475</v>
      </c>
    </row>
    <row r="21" spans="1:13" ht="15" customHeight="1" thickBot="1" x14ac:dyDescent="0.3">
      <c r="A21" s="40"/>
      <c r="B21" s="516"/>
      <c r="C21" s="136" t="s">
        <v>69</v>
      </c>
      <c r="D21" s="224">
        <v>12</v>
      </c>
      <c r="E21" s="224">
        <v>13</v>
      </c>
      <c r="F21" s="224">
        <v>13</v>
      </c>
      <c r="G21" s="224">
        <v>12</v>
      </c>
      <c r="H21" s="224">
        <v>11</v>
      </c>
      <c r="I21" s="224">
        <v>11</v>
      </c>
      <c r="J21" s="224">
        <v>11</v>
      </c>
      <c r="K21" s="224">
        <v>10</v>
      </c>
      <c r="L21" s="224">
        <v>11</v>
      </c>
      <c r="M21" s="224">
        <v>12</v>
      </c>
    </row>
    <row r="22" spans="1:13" x14ac:dyDescent="0.25">
      <c r="A22" s="439" t="s">
        <v>392</v>
      </c>
      <c r="B22" s="379"/>
      <c r="C22" s="379"/>
      <c r="D22" s="379"/>
      <c r="E22" s="379"/>
      <c r="F22" s="379"/>
      <c r="G22" s="379"/>
      <c r="H22" s="379"/>
      <c r="I22" s="379"/>
      <c r="J22" s="379"/>
      <c r="K22" s="378"/>
      <c r="L22" s="378"/>
    </row>
    <row r="23" spans="1:13" ht="15" customHeight="1" x14ac:dyDescent="0.25">
      <c r="A23" s="501" t="s">
        <v>390</v>
      </c>
      <c r="B23" s="501"/>
      <c r="C23" s="501"/>
      <c r="D23" s="501"/>
      <c r="E23" s="501"/>
      <c r="F23" s="501"/>
      <c r="G23" s="501"/>
      <c r="H23" s="501"/>
      <c r="I23" s="501"/>
      <c r="J23" s="501"/>
      <c r="K23" s="501"/>
      <c r="L23" s="501"/>
    </row>
    <row r="24" spans="1:13" ht="15" customHeight="1" x14ac:dyDescent="0.25">
      <c r="A24" s="501" t="s">
        <v>385</v>
      </c>
      <c r="B24" s="501"/>
      <c r="C24" s="501"/>
      <c r="D24" s="501"/>
      <c r="E24" s="501"/>
      <c r="F24" s="501"/>
      <c r="G24" s="501"/>
      <c r="H24" s="501"/>
      <c r="I24" s="501"/>
      <c r="J24" s="501"/>
      <c r="K24" s="501"/>
      <c r="L24" s="501"/>
      <c r="M24" s="501"/>
    </row>
    <row r="25" spans="1:13" ht="15" customHeight="1" x14ac:dyDescent="0.25">
      <c r="A25" s="501" t="s">
        <v>253</v>
      </c>
      <c r="B25" s="501"/>
      <c r="C25" s="501"/>
      <c r="D25" s="501"/>
      <c r="E25" s="501"/>
      <c r="F25" s="501"/>
      <c r="G25" s="501"/>
      <c r="H25" s="501"/>
      <c r="I25" s="501"/>
      <c r="J25" s="501"/>
      <c r="K25" s="501"/>
      <c r="L25" s="501"/>
      <c r="M25" s="426"/>
    </row>
    <row r="26" spans="1:13" x14ac:dyDescent="0.25">
      <c r="A26" s="501"/>
      <c r="B26" s="501"/>
      <c r="C26" s="501"/>
      <c r="D26" s="501"/>
      <c r="E26" s="501"/>
      <c r="F26" s="501"/>
      <c r="G26" s="501"/>
      <c r="H26" s="501"/>
      <c r="I26" s="501"/>
      <c r="J26" s="501"/>
      <c r="K26" s="501"/>
      <c r="L26" s="501"/>
      <c r="M26" s="444"/>
    </row>
    <row r="27" spans="1:13" x14ac:dyDescent="0.25">
      <c r="A27" s="501"/>
      <c r="B27" s="501"/>
      <c r="C27" s="501"/>
      <c r="D27" s="501"/>
      <c r="E27" s="501"/>
      <c r="F27" s="501"/>
      <c r="G27" s="501"/>
      <c r="H27" s="501"/>
      <c r="I27" s="501"/>
      <c r="J27" s="501"/>
      <c r="K27" s="501"/>
      <c r="L27" s="501"/>
      <c r="M27" s="23"/>
    </row>
    <row r="28" spans="1:13" x14ac:dyDescent="0.25">
      <c r="A28" s="509"/>
      <c r="B28" s="509"/>
      <c r="C28" s="509"/>
      <c r="D28" s="509"/>
      <c r="E28" s="509"/>
      <c r="F28" s="509"/>
      <c r="G28" s="509"/>
      <c r="H28" s="509"/>
      <c r="I28" s="509"/>
      <c r="J28" s="63"/>
      <c r="K28" s="63"/>
      <c r="L28" s="63"/>
    </row>
  </sheetData>
  <mergeCells count="13">
    <mergeCell ref="B3:C3"/>
    <mergeCell ref="A28:I28"/>
    <mergeCell ref="B4:B6"/>
    <mergeCell ref="B7:B9"/>
    <mergeCell ref="B10:B12"/>
    <mergeCell ref="B13:B15"/>
    <mergeCell ref="B16:B18"/>
    <mergeCell ref="B19:B21"/>
    <mergeCell ref="A23:L23"/>
    <mergeCell ref="A24:M24"/>
    <mergeCell ref="A25:L25"/>
    <mergeCell ref="A26:L26"/>
    <mergeCell ref="A27:L27"/>
  </mergeCells>
  <hyperlinks>
    <hyperlink ref="O3" location="Indholdsfortegnelse!A1" display="Indholdsfortegnelse"/>
    <hyperlink ref="O5" location="Dokumentation!A1" display="Dokumentation"/>
  </hyperlinks>
  <pageMargins left="0.7" right="0.7" top="0.75" bottom="0.75" header="0.3" footer="0.3"/>
  <pageSetup paperSize="9" scale="52" fitToHeight="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7">
    <pageSetUpPr fitToPage="1"/>
  </sheetPr>
  <dimension ref="A1:O53"/>
  <sheetViews>
    <sheetView showGridLines="0" zoomScaleNormal="100" zoomScalePageLayoutView="85" workbookViewId="0">
      <selection activeCell="A25" sqref="A25:L25"/>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s="1" customFormat="1" ht="30" customHeight="1" thickBot="1" x14ac:dyDescent="0.3">
      <c r="A1" s="341" t="s">
        <v>193</v>
      </c>
      <c r="B1" s="323"/>
      <c r="O1" s="338"/>
    </row>
    <row r="2" spans="1:15" ht="15" customHeight="1" thickBot="1" x14ac:dyDescent="0.3">
      <c r="A2" s="26"/>
      <c r="B2" s="574" t="s">
        <v>5</v>
      </c>
      <c r="C2" s="574"/>
      <c r="D2" s="42">
        <v>2009</v>
      </c>
      <c r="E2" s="28">
        <v>2010</v>
      </c>
      <c r="F2" s="42">
        <v>2011</v>
      </c>
      <c r="G2" s="28">
        <v>2012</v>
      </c>
      <c r="H2" s="42">
        <v>2013</v>
      </c>
      <c r="I2" s="28">
        <v>2014</v>
      </c>
      <c r="J2" s="42">
        <v>2015</v>
      </c>
      <c r="K2" s="42">
        <v>2016</v>
      </c>
      <c r="L2" s="42">
        <v>2017</v>
      </c>
      <c r="M2" s="42">
        <v>2018</v>
      </c>
      <c r="O2" s="335" t="s">
        <v>89</v>
      </c>
    </row>
    <row r="3" spans="1:15" ht="15" customHeight="1" x14ac:dyDescent="0.25">
      <c r="A3" s="29"/>
      <c r="B3" s="522" t="s">
        <v>78</v>
      </c>
      <c r="C3" s="131" t="s">
        <v>7</v>
      </c>
      <c r="D3" s="68">
        <v>445</v>
      </c>
      <c r="E3" s="68">
        <v>483</v>
      </c>
      <c r="F3" s="68">
        <v>478</v>
      </c>
      <c r="G3" s="68">
        <v>477</v>
      </c>
      <c r="H3" s="68">
        <v>451</v>
      </c>
      <c r="I3" s="68">
        <v>440</v>
      </c>
      <c r="J3" s="68">
        <v>428</v>
      </c>
      <c r="K3" s="68">
        <v>395</v>
      </c>
      <c r="L3" s="68">
        <v>354</v>
      </c>
      <c r="M3" s="68">
        <v>375</v>
      </c>
    </row>
    <row r="4" spans="1:15" ht="15" customHeight="1" x14ac:dyDescent="0.25">
      <c r="A4" s="29"/>
      <c r="B4" s="520"/>
      <c r="C4" s="132" t="s">
        <v>14</v>
      </c>
      <c r="D4" s="65">
        <v>2224</v>
      </c>
      <c r="E4" s="65">
        <v>2322</v>
      </c>
      <c r="F4" s="65">
        <v>2338</v>
      </c>
      <c r="G4" s="65">
        <v>2199</v>
      </c>
      <c r="H4" s="65">
        <v>2128</v>
      </c>
      <c r="I4" s="65">
        <v>2077</v>
      </c>
      <c r="J4" s="65">
        <v>1945</v>
      </c>
      <c r="K4" s="65">
        <v>2019</v>
      </c>
      <c r="L4" s="65">
        <v>1903</v>
      </c>
      <c r="M4" s="65">
        <v>1466</v>
      </c>
      <c r="O4" s="335" t="s">
        <v>88</v>
      </c>
    </row>
    <row r="5" spans="1:15" ht="15" customHeight="1" x14ac:dyDescent="0.25">
      <c r="A5" s="29"/>
      <c r="B5" s="523"/>
      <c r="C5" s="133" t="s">
        <v>69</v>
      </c>
      <c r="D5" s="65">
        <v>4</v>
      </c>
      <c r="E5" s="65">
        <v>4</v>
      </c>
      <c r="F5" s="65">
        <v>4</v>
      </c>
      <c r="G5" s="65">
        <v>4</v>
      </c>
      <c r="H5" s="65">
        <v>4</v>
      </c>
      <c r="I5" s="65">
        <v>4</v>
      </c>
      <c r="J5" s="65">
        <v>3</v>
      </c>
      <c r="K5" s="65">
        <v>3</v>
      </c>
      <c r="L5" s="65">
        <v>3</v>
      </c>
      <c r="M5" s="65">
        <v>2</v>
      </c>
    </row>
    <row r="6" spans="1:15" ht="15" customHeight="1" x14ac:dyDescent="0.25">
      <c r="A6" s="29"/>
      <c r="B6" s="524" t="s">
        <v>79</v>
      </c>
      <c r="C6" s="132" t="s">
        <v>7</v>
      </c>
      <c r="D6" s="69">
        <v>581</v>
      </c>
      <c r="E6" s="69">
        <v>656</v>
      </c>
      <c r="F6" s="69">
        <v>715</v>
      </c>
      <c r="G6" s="69">
        <v>740</v>
      </c>
      <c r="H6" s="69">
        <v>749</v>
      </c>
      <c r="I6" s="69">
        <v>783</v>
      </c>
      <c r="J6" s="69">
        <v>781</v>
      </c>
      <c r="K6" s="69">
        <v>816</v>
      </c>
      <c r="L6" s="69">
        <v>872</v>
      </c>
      <c r="M6" s="69">
        <v>984</v>
      </c>
    </row>
    <row r="7" spans="1:15" ht="15" customHeight="1" x14ac:dyDescent="0.25">
      <c r="A7" s="29"/>
      <c r="B7" s="520"/>
      <c r="C7" s="132" t="s">
        <v>14</v>
      </c>
      <c r="D7" s="65">
        <v>4576</v>
      </c>
      <c r="E7" s="65">
        <v>3799</v>
      </c>
      <c r="F7" s="65">
        <v>4353</v>
      </c>
      <c r="G7" s="65">
        <v>4226</v>
      </c>
      <c r="H7" s="65">
        <v>4189</v>
      </c>
      <c r="I7" s="65">
        <v>4307</v>
      </c>
      <c r="J7" s="65">
        <v>4350</v>
      </c>
      <c r="K7" s="65">
        <v>5026</v>
      </c>
      <c r="L7" s="65">
        <v>6382</v>
      </c>
      <c r="M7" s="65">
        <v>6041</v>
      </c>
    </row>
    <row r="8" spans="1:15" ht="15" customHeight="1" x14ac:dyDescent="0.25">
      <c r="A8" s="29"/>
      <c r="B8" s="523"/>
      <c r="C8" s="133" t="s">
        <v>69</v>
      </c>
      <c r="D8" s="65">
        <v>4</v>
      </c>
      <c r="E8" s="65">
        <v>3</v>
      </c>
      <c r="F8" s="65">
        <v>3</v>
      </c>
      <c r="G8" s="65">
        <v>3</v>
      </c>
      <c r="H8" s="65">
        <v>3</v>
      </c>
      <c r="I8" s="65">
        <v>3</v>
      </c>
      <c r="J8" s="65">
        <v>3</v>
      </c>
      <c r="K8" s="65">
        <v>4</v>
      </c>
      <c r="L8" s="65">
        <v>5</v>
      </c>
      <c r="M8" s="65">
        <v>5</v>
      </c>
    </row>
    <row r="9" spans="1:15" ht="15" customHeight="1" x14ac:dyDescent="0.25">
      <c r="A9" s="29"/>
      <c r="B9" s="524" t="s">
        <v>80</v>
      </c>
      <c r="C9" s="132" t="s">
        <v>7</v>
      </c>
      <c r="D9" s="69">
        <v>625</v>
      </c>
      <c r="E9" s="69">
        <v>703</v>
      </c>
      <c r="F9" s="69">
        <v>678</v>
      </c>
      <c r="G9" s="69">
        <v>608</v>
      </c>
      <c r="H9" s="69">
        <v>550</v>
      </c>
      <c r="I9" s="69">
        <v>586</v>
      </c>
      <c r="J9" s="69">
        <v>693</v>
      </c>
      <c r="K9" s="69">
        <v>685</v>
      </c>
      <c r="L9" s="69">
        <v>677</v>
      </c>
      <c r="M9" s="69">
        <v>694</v>
      </c>
    </row>
    <row r="10" spans="1:15" ht="15" customHeight="1" x14ac:dyDescent="0.25">
      <c r="A10" s="29"/>
      <c r="B10" s="520"/>
      <c r="C10" s="132" t="s">
        <v>14</v>
      </c>
      <c r="D10" s="65">
        <v>2972</v>
      </c>
      <c r="E10" s="65">
        <v>3527</v>
      </c>
      <c r="F10" s="65">
        <v>3431</v>
      </c>
      <c r="G10" s="65">
        <v>3165</v>
      </c>
      <c r="H10" s="65">
        <v>2893</v>
      </c>
      <c r="I10" s="65">
        <v>3158</v>
      </c>
      <c r="J10" s="65">
        <v>3420</v>
      </c>
      <c r="K10" s="65">
        <v>3829</v>
      </c>
      <c r="L10" s="65">
        <v>3750</v>
      </c>
      <c r="M10" s="65">
        <v>3499</v>
      </c>
    </row>
    <row r="11" spans="1:15" ht="15" customHeight="1" x14ac:dyDescent="0.25">
      <c r="A11" s="29"/>
      <c r="B11" s="523"/>
      <c r="C11" s="133" t="s">
        <v>69</v>
      </c>
      <c r="D11" s="65">
        <v>2</v>
      </c>
      <c r="E11" s="65">
        <v>3</v>
      </c>
      <c r="F11" s="65">
        <v>3</v>
      </c>
      <c r="G11" s="65">
        <v>3</v>
      </c>
      <c r="H11" s="65">
        <v>2</v>
      </c>
      <c r="I11" s="65">
        <v>3</v>
      </c>
      <c r="J11" s="65">
        <v>3</v>
      </c>
      <c r="K11" s="65">
        <v>3</v>
      </c>
      <c r="L11" s="65">
        <v>3</v>
      </c>
      <c r="M11" s="65">
        <v>3</v>
      </c>
    </row>
    <row r="12" spans="1:15" ht="15" customHeight="1" x14ac:dyDescent="0.25">
      <c r="A12" s="29"/>
      <c r="B12" s="524" t="s">
        <v>248</v>
      </c>
      <c r="C12" s="132" t="s">
        <v>7</v>
      </c>
      <c r="D12" s="69">
        <v>1206</v>
      </c>
      <c r="E12" s="69">
        <v>1278</v>
      </c>
      <c r="F12" s="69">
        <v>1312</v>
      </c>
      <c r="G12" s="69">
        <v>1332</v>
      </c>
      <c r="H12" s="69">
        <v>1366</v>
      </c>
      <c r="I12" s="69">
        <v>1369</v>
      </c>
      <c r="J12" s="69">
        <v>1377</v>
      </c>
      <c r="K12" s="69">
        <v>1400</v>
      </c>
      <c r="L12" s="69">
        <v>1283</v>
      </c>
      <c r="M12" s="69">
        <v>1333</v>
      </c>
    </row>
    <row r="13" spans="1:15" ht="15" customHeight="1" x14ac:dyDescent="0.25">
      <c r="A13" s="29"/>
      <c r="B13" s="520"/>
      <c r="C13" s="132" t="s">
        <v>14</v>
      </c>
      <c r="D13" s="65">
        <v>12870</v>
      </c>
      <c r="E13" s="65">
        <v>12774</v>
      </c>
      <c r="F13" s="65">
        <v>11967</v>
      </c>
      <c r="G13" s="65">
        <v>12899</v>
      </c>
      <c r="H13" s="65">
        <v>11741</v>
      </c>
      <c r="I13" s="65">
        <v>11662</v>
      </c>
      <c r="J13" s="65">
        <v>10899</v>
      </c>
      <c r="K13" s="65">
        <v>11634</v>
      </c>
      <c r="L13" s="65">
        <v>11186</v>
      </c>
      <c r="M13" s="65">
        <v>10075</v>
      </c>
    </row>
    <row r="14" spans="1:15" ht="15" customHeight="1" x14ac:dyDescent="0.25">
      <c r="A14" s="29"/>
      <c r="B14" s="523"/>
      <c r="C14" s="133" t="s">
        <v>69</v>
      </c>
      <c r="D14" s="65">
        <v>8</v>
      </c>
      <c r="E14" s="65">
        <v>8</v>
      </c>
      <c r="F14" s="65">
        <v>7</v>
      </c>
      <c r="G14" s="65">
        <v>8</v>
      </c>
      <c r="H14" s="65">
        <v>7</v>
      </c>
      <c r="I14" s="65">
        <v>7</v>
      </c>
      <c r="J14" s="65">
        <v>6</v>
      </c>
      <c r="K14" s="65">
        <v>7</v>
      </c>
      <c r="L14" s="65">
        <v>6</v>
      </c>
      <c r="M14" s="65">
        <v>6</v>
      </c>
    </row>
    <row r="15" spans="1:15" ht="15" customHeight="1" x14ac:dyDescent="0.25">
      <c r="A15" s="29"/>
      <c r="B15" s="520" t="s">
        <v>81</v>
      </c>
      <c r="C15" s="132" t="s">
        <v>7</v>
      </c>
      <c r="D15" s="69">
        <v>805</v>
      </c>
      <c r="E15" s="69">
        <v>844</v>
      </c>
      <c r="F15" s="69">
        <v>797</v>
      </c>
      <c r="G15" s="69">
        <v>765</v>
      </c>
      <c r="H15" s="69">
        <v>767</v>
      </c>
      <c r="I15" s="69">
        <v>685</v>
      </c>
      <c r="J15" s="69">
        <v>578</v>
      </c>
      <c r="K15" s="69">
        <v>532</v>
      </c>
      <c r="L15" s="69">
        <v>573</v>
      </c>
      <c r="M15" s="69">
        <v>691</v>
      </c>
    </row>
    <row r="16" spans="1:15" ht="15" customHeight="1" x14ac:dyDescent="0.25">
      <c r="A16" s="29"/>
      <c r="B16" s="520"/>
      <c r="C16" s="132" t="s">
        <v>14</v>
      </c>
      <c r="D16" s="65">
        <v>9178</v>
      </c>
      <c r="E16" s="65">
        <v>9788</v>
      </c>
      <c r="F16" s="65">
        <v>9019</v>
      </c>
      <c r="G16" s="65">
        <v>8275</v>
      </c>
      <c r="H16" s="65">
        <v>7521</v>
      </c>
      <c r="I16" s="65">
        <v>6305</v>
      </c>
      <c r="J16" s="65">
        <v>5073</v>
      </c>
      <c r="K16" s="65">
        <v>4856</v>
      </c>
      <c r="L16" s="65">
        <v>5495</v>
      </c>
      <c r="M16" s="65">
        <v>5156</v>
      </c>
    </row>
    <row r="17" spans="1:13" ht="15" customHeight="1" thickBot="1" x14ac:dyDescent="0.3">
      <c r="A17" s="36"/>
      <c r="B17" s="521"/>
      <c r="C17" s="133" t="s">
        <v>69</v>
      </c>
      <c r="D17" s="65">
        <v>11</v>
      </c>
      <c r="E17" s="65">
        <v>12</v>
      </c>
      <c r="F17" s="65">
        <v>11</v>
      </c>
      <c r="G17" s="65">
        <v>10</v>
      </c>
      <c r="H17" s="65">
        <v>9</v>
      </c>
      <c r="I17" s="65">
        <v>8</v>
      </c>
      <c r="J17" s="65">
        <v>6</v>
      </c>
      <c r="K17" s="65">
        <v>6</v>
      </c>
      <c r="L17" s="65">
        <v>7</v>
      </c>
      <c r="M17" s="65">
        <v>6</v>
      </c>
    </row>
    <row r="18" spans="1:13" ht="15" customHeight="1" x14ac:dyDescent="0.25">
      <c r="A18" s="29"/>
      <c r="B18" s="505" t="s">
        <v>15</v>
      </c>
      <c r="C18" s="134" t="s">
        <v>7</v>
      </c>
      <c r="D18" s="70">
        <v>3632</v>
      </c>
      <c r="E18" s="70">
        <v>3924</v>
      </c>
      <c r="F18" s="70">
        <v>3955</v>
      </c>
      <c r="G18" s="70">
        <v>3893</v>
      </c>
      <c r="H18" s="70">
        <v>3853</v>
      </c>
      <c r="I18" s="70">
        <v>3842</v>
      </c>
      <c r="J18" s="70">
        <v>3845</v>
      </c>
      <c r="K18" s="70">
        <v>3803</v>
      </c>
      <c r="L18" s="70">
        <v>3740</v>
      </c>
      <c r="M18" s="70">
        <v>4053</v>
      </c>
    </row>
    <row r="19" spans="1:13" ht="15" customHeight="1" x14ac:dyDescent="0.25">
      <c r="A19" s="29"/>
      <c r="B19" s="503"/>
      <c r="C19" s="135" t="s">
        <v>14</v>
      </c>
      <c r="D19" s="71">
        <v>31820</v>
      </c>
      <c r="E19" s="71">
        <v>32210</v>
      </c>
      <c r="F19" s="71">
        <v>31108</v>
      </c>
      <c r="G19" s="71">
        <v>30764</v>
      </c>
      <c r="H19" s="71">
        <v>28472</v>
      </c>
      <c r="I19" s="71">
        <v>27509</v>
      </c>
      <c r="J19" s="71">
        <v>25687</v>
      </c>
      <c r="K19" s="71">
        <v>27364</v>
      </c>
      <c r="L19" s="71">
        <v>28716</v>
      </c>
      <c r="M19" s="71">
        <v>26237</v>
      </c>
    </row>
    <row r="20" spans="1:13" ht="15" customHeight="1" thickBot="1" x14ac:dyDescent="0.3">
      <c r="A20" s="40"/>
      <c r="B20" s="516"/>
      <c r="C20" s="136" t="s">
        <v>69</v>
      </c>
      <c r="D20" s="72">
        <v>6</v>
      </c>
      <c r="E20" s="72">
        <v>6</v>
      </c>
      <c r="F20" s="72">
        <v>6</v>
      </c>
      <c r="G20" s="72">
        <v>6</v>
      </c>
      <c r="H20" s="72">
        <v>5</v>
      </c>
      <c r="I20" s="72">
        <v>5</v>
      </c>
      <c r="J20" s="72">
        <v>5</v>
      </c>
      <c r="K20" s="72">
        <v>5</v>
      </c>
      <c r="L20" s="72">
        <v>5</v>
      </c>
      <c r="M20" s="72">
        <v>5</v>
      </c>
    </row>
    <row r="21" spans="1:13" x14ac:dyDescent="0.25">
      <c r="A21" s="439" t="s">
        <v>392</v>
      </c>
      <c r="B21" s="379"/>
      <c r="C21" s="379"/>
      <c r="D21" s="379"/>
      <c r="E21" s="379"/>
      <c r="F21" s="379"/>
      <c r="G21" s="379"/>
      <c r="H21" s="379"/>
      <c r="I21" s="379"/>
      <c r="J21" s="379"/>
      <c r="K21" s="378"/>
      <c r="L21" s="378"/>
    </row>
    <row r="22" spans="1:13" ht="15" customHeight="1" x14ac:dyDescent="0.25">
      <c r="A22" s="501" t="s">
        <v>390</v>
      </c>
      <c r="B22" s="501"/>
      <c r="C22" s="501"/>
      <c r="D22" s="501"/>
      <c r="E22" s="501"/>
      <c r="F22" s="501"/>
      <c r="G22" s="501"/>
      <c r="H22" s="501"/>
      <c r="I22" s="501"/>
      <c r="J22" s="501"/>
      <c r="K22" s="501"/>
      <c r="L22" s="501"/>
    </row>
    <row r="23" spans="1:13" ht="15" customHeight="1" x14ac:dyDescent="0.25">
      <c r="A23" s="501" t="s">
        <v>385</v>
      </c>
      <c r="B23" s="501"/>
      <c r="C23" s="501"/>
      <c r="D23" s="501"/>
      <c r="E23" s="501"/>
      <c r="F23" s="501"/>
      <c r="G23" s="501"/>
      <c r="H23" s="501"/>
      <c r="I23" s="501"/>
      <c r="J23" s="501"/>
      <c r="K23" s="501"/>
      <c r="L23" s="501"/>
      <c r="M23" s="501"/>
    </row>
    <row r="24" spans="1:13" ht="15" customHeight="1" x14ac:dyDescent="0.25">
      <c r="A24" s="501" t="s">
        <v>253</v>
      </c>
      <c r="B24" s="501"/>
      <c r="C24" s="501"/>
      <c r="D24" s="501"/>
      <c r="E24" s="501"/>
      <c r="F24" s="501"/>
      <c r="G24" s="501"/>
      <c r="H24" s="501"/>
      <c r="I24" s="501"/>
      <c r="J24" s="501"/>
      <c r="K24" s="501"/>
      <c r="L24" s="501"/>
      <c r="M24" s="426"/>
    </row>
    <row r="25" spans="1:13" x14ac:dyDescent="0.25">
      <c r="A25" s="501"/>
      <c r="B25" s="501"/>
      <c r="C25" s="501"/>
      <c r="D25" s="501"/>
      <c r="E25" s="501"/>
      <c r="F25" s="501"/>
      <c r="G25" s="501"/>
      <c r="H25" s="501"/>
      <c r="I25" s="501"/>
      <c r="J25" s="501"/>
      <c r="K25" s="501"/>
      <c r="L25" s="501"/>
      <c r="M25" s="444"/>
    </row>
    <row r="26" spans="1:13" x14ac:dyDescent="0.25">
      <c r="A26" s="501"/>
      <c r="B26" s="501"/>
      <c r="C26" s="501"/>
      <c r="D26" s="501"/>
      <c r="E26" s="501"/>
      <c r="F26" s="501"/>
      <c r="G26" s="501"/>
      <c r="H26" s="501"/>
      <c r="I26" s="501"/>
      <c r="J26" s="501"/>
      <c r="K26" s="501"/>
      <c r="L26" s="501"/>
      <c r="M26" s="23"/>
    </row>
    <row r="27" spans="1:13" x14ac:dyDescent="0.25">
      <c r="A27" s="23"/>
      <c r="B27" s="23"/>
      <c r="C27" s="23"/>
      <c r="D27" s="23"/>
      <c r="E27" s="23"/>
      <c r="F27" s="23"/>
      <c r="G27" s="23"/>
      <c r="H27" s="23"/>
      <c r="I27" s="23"/>
      <c r="J27" s="63"/>
      <c r="K27" s="63"/>
      <c r="L27" s="63"/>
    </row>
    <row r="35" ht="39.75" customHeight="1" x14ac:dyDescent="0.25"/>
    <row r="53" spans="13:13" x14ac:dyDescent="0.25">
      <c r="M53" s="83"/>
    </row>
  </sheetData>
  <mergeCells count="12">
    <mergeCell ref="A23:M23"/>
    <mergeCell ref="A24:L24"/>
    <mergeCell ref="A25:L25"/>
    <mergeCell ref="A26:L26"/>
    <mergeCell ref="B15:B17"/>
    <mergeCell ref="B18:B20"/>
    <mergeCell ref="A22:L22"/>
    <mergeCell ref="B2:C2"/>
    <mergeCell ref="B3:B5"/>
    <mergeCell ref="B6:B8"/>
    <mergeCell ref="B9:B11"/>
    <mergeCell ref="B12:B14"/>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8">
    <pageSetUpPr fitToPage="1"/>
  </sheetPr>
  <dimension ref="A1:O49"/>
  <sheetViews>
    <sheetView showGridLines="0" topLeftCell="A4" zoomScaleNormal="100" workbookViewId="0">
      <selection activeCell="A25" sqref="A25:L25"/>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s="1" customFormat="1" ht="30" customHeight="1" thickBot="1" x14ac:dyDescent="0.3">
      <c r="A1" s="341" t="s">
        <v>194</v>
      </c>
      <c r="O1" s="338"/>
    </row>
    <row r="2" spans="1:15" ht="15" customHeight="1" thickBot="1" x14ac:dyDescent="0.3">
      <c r="A2" s="26"/>
      <c r="B2" s="574" t="s">
        <v>5</v>
      </c>
      <c r="C2" s="574"/>
      <c r="D2" s="42">
        <v>2009</v>
      </c>
      <c r="E2" s="28">
        <v>2010</v>
      </c>
      <c r="F2" s="42">
        <v>2011</v>
      </c>
      <c r="G2" s="28">
        <v>2012</v>
      </c>
      <c r="H2" s="42">
        <v>2013</v>
      </c>
      <c r="I2" s="28">
        <v>2014</v>
      </c>
      <c r="J2" s="42">
        <v>2015</v>
      </c>
      <c r="K2" s="42">
        <v>2016</v>
      </c>
      <c r="L2" s="42">
        <v>2017</v>
      </c>
      <c r="M2" s="42">
        <v>2018</v>
      </c>
      <c r="O2" s="335" t="s">
        <v>89</v>
      </c>
    </row>
    <row r="3" spans="1:15" ht="15" customHeight="1" x14ac:dyDescent="0.25">
      <c r="A3" s="29"/>
      <c r="B3" s="522" t="s">
        <v>78</v>
      </c>
      <c r="C3" s="166" t="s">
        <v>7</v>
      </c>
      <c r="D3" s="172">
        <v>31623</v>
      </c>
      <c r="E3" s="172">
        <v>34771</v>
      </c>
      <c r="F3" s="172">
        <v>35180</v>
      </c>
      <c r="G3" s="172">
        <v>33657</v>
      </c>
      <c r="H3" s="172">
        <v>34274</v>
      </c>
      <c r="I3" s="172">
        <v>32943</v>
      </c>
      <c r="J3" s="172">
        <v>34951</v>
      </c>
      <c r="K3" s="172">
        <v>34622</v>
      </c>
      <c r="L3" s="172">
        <v>35904</v>
      </c>
      <c r="M3" s="172">
        <v>35873</v>
      </c>
    </row>
    <row r="4" spans="1:15" ht="15" customHeight="1" x14ac:dyDescent="0.25">
      <c r="A4" s="29"/>
      <c r="B4" s="520"/>
      <c r="C4" s="167" t="s">
        <v>14</v>
      </c>
      <c r="D4" s="173">
        <v>89411</v>
      </c>
      <c r="E4" s="173">
        <v>108384</v>
      </c>
      <c r="F4" s="173">
        <v>106670</v>
      </c>
      <c r="G4" s="173">
        <v>105761</v>
      </c>
      <c r="H4" s="173">
        <v>110366</v>
      </c>
      <c r="I4" s="173">
        <v>106423</v>
      </c>
      <c r="J4" s="173">
        <v>112617</v>
      </c>
      <c r="K4" s="173">
        <v>114132</v>
      </c>
      <c r="L4" s="173">
        <v>114324</v>
      </c>
      <c r="M4" s="173">
        <v>111311</v>
      </c>
      <c r="O4" s="335" t="s">
        <v>88</v>
      </c>
    </row>
    <row r="5" spans="1:15" ht="15" customHeight="1" x14ac:dyDescent="0.25">
      <c r="A5" s="29"/>
      <c r="B5" s="523"/>
      <c r="C5" s="169" t="s">
        <v>69</v>
      </c>
      <c r="D5" s="173">
        <v>154</v>
      </c>
      <c r="E5" s="173">
        <v>187</v>
      </c>
      <c r="F5" s="173">
        <v>184</v>
      </c>
      <c r="G5" s="173">
        <v>183</v>
      </c>
      <c r="H5" s="173">
        <v>191</v>
      </c>
      <c r="I5" s="173">
        <v>183</v>
      </c>
      <c r="J5" s="173">
        <v>194</v>
      </c>
      <c r="K5" s="173">
        <v>195</v>
      </c>
      <c r="L5" s="173">
        <v>195</v>
      </c>
      <c r="M5" s="173">
        <v>189</v>
      </c>
    </row>
    <row r="6" spans="1:15" ht="15" customHeight="1" x14ac:dyDescent="0.25">
      <c r="A6" s="29"/>
      <c r="B6" s="524" t="s">
        <v>79</v>
      </c>
      <c r="C6" s="167" t="s">
        <v>7</v>
      </c>
      <c r="D6" s="174">
        <v>68659</v>
      </c>
      <c r="E6" s="174">
        <v>70296</v>
      </c>
      <c r="F6" s="174">
        <v>72466</v>
      </c>
      <c r="G6" s="174">
        <v>70644</v>
      </c>
      <c r="H6" s="174">
        <v>71914</v>
      </c>
      <c r="I6" s="174">
        <v>73010</v>
      </c>
      <c r="J6" s="174">
        <v>72917</v>
      </c>
      <c r="K6" s="174">
        <v>72071</v>
      </c>
      <c r="L6" s="174">
        <v>70658</v>
      </c>
      <c r="M6" s="174">
        <v>70244</v>
      </c>
    </row>
    <row r="7" spans="1:15" ht="15" customHeight="1" x14ac:dyDescent="0.25">
      <c r="A7" s="29"/>
      <c r="B7" s="520"/>
      <c r="C7" s="167" t="s">
        <v>14</v>
      </c>
      <c r="D7" s="173">
        <v>211586</v>
      </c>
      <c r="E7" s="173">
        <v>218441</v>
      </c>
      <c r="F7" s="173">
        <v>216138</v>
      </c>
      <c r="G7" s="173">
        <v>217294</v>
      </c>
      <c r="H7" s="173">
        <v>219372</v>
      </c>
      <c r="I7" s="173">
        <v>225074</v>
      </c>
      <c r="J7" s="173">
        <v>222223</v>
      </c>
      <c r="K7" s="173">
        <v>216589</v>
      </c>
      <c r="L7" s="173">
        <v>217484</v>
      </c>
      <c r="M7" s="173">
        <v>208905</v>
      </c>
    </row>
    <row r="8" spans="1:15" ht="15" customHeight="1" x14ac:dyDescent="0.25">
      <c r="A8" s="29"/>
      <c r="B8" s="523"/>
      <c r="C8" s="169" t="s">
        <v>69</v>
      </c>
      <c r="D8" s="173">
        <v>170</v>
      </c>
      <c r="E8" s="173">
        <v>175</v>
      </c>
      <c r="F8" s="173">
        <v>172</v>
      </c>
      <c r="G8" s="173">
        <v>172</v>
      </c>
      <c r="H8" s="173">
        <v>173</v>
      </c>
      <c r="I8" s="173">
        <v>177</v>
      </c>
      <c r="J8" s="173">
        <v>173</v>
      </c>
      <c r="K8" s="173">
        <v>167</v>
      </c>
      <c r="L8" s="173">
        <v>167</v>
      </c>
      <c r="M8" s="173">
        <v>159</v>
      </c>
    </row>
    <row r="9" spans="1:15" ht="15" customHeight="1" x14ac:dyDescent="0.25">
      <c r="A9" s="29"/>
      <c r="B9" s="524" t="s">
        <v>80</v>
      </c>
      <c r="C9" s="167" t="s">
        <v>7</v>
      </c>
      <c r="D9" s="174">
        <v>55662</v>
      </c>
      <c r="E9" s="174">
        <v>57991</v>
      </c>
      <c r="F9" s="174">
        <v>59949</v>
      </c>
      <c r="G9" s="174">
        <v>59065</v>
      </c>
      <c r="H9" s="174">
        <v>61922</v>
      </c>
      <c r="I9" s="174">
        <v>62430</v>
      </c>
      <c r="J9" s="174">
        <v>62781</v>
      </c>
      <c r="K9" s="174">
        <v>62538</v>
      </c>
      <c r="L9" s="174">
        <v>63723</v>
      </c>
      <c r="M9" s="174">
        <v>61490</v>
      </c>
    </row>
    <row r="10" spans="1:15" ht="15" customHeight="1" x14ac:dyDescent="0.25">
      <c r="A10" s="29"/>
      <c r="B10" s="520"/>
      <c r="C10" s="167" t="s">
        <v>14</v>
      </c>
      <c r="D10" s="173">
        <v>168777</v>
      </c>
      <c r="E10" s="173">
        <v>184987</v>
      </c>
      <c r="F10" s="173">
        <v>190784</v>
      </c>
      <c r="G10" s="173">
        <v>184753</v>
      </c>
      <c r="H10" s="173">
        <v>189399</v>
      </c>
      <c r="I10" s="173">
        <v>187506</v>
      </c>
      <c r="J10" s="173">
        <v>193076</v>
      </c>
      <c r="K10" s="173">
        <v>188814</v>
      </c>
      <c r="L10" s="173">
        <v>189633</v>
      </c>
      <c r="M10" s="173">
        <v>179080</v>
      </c>
    </row>
    <row r="11" spans="1:15" ht="15" customHeight="1" x14ac:dyDescent="0.25">
      <c r="A11" s="29"/>
      <c r="B11" s="523"/>
      <c r="C11" s="169" t="s">
        <v>69</v>
      </c>
      <c r="D11" s="173">
        <v>141</v>
      </c>
      <c r="E11" s="173">
        <v>154</v>
      </c>
      <c r="F11" s="173">
        <v>159</v>
      </c>
      <c r="G11" s="173">
        <v>154</v>
      </c>
      <c r="H11" s="173">
        <v>158</v>
      </c>
      <c r="I11" s="173">
        <v>156</v>
      </c>
      <c r="J11" s="173">
        <v>160</v>
      </c>
      <c r="K11" s="173">
        <v>156</v>
      </c>
      <c r="L11" s="173">
        <v>156</v>
      </c>
      <c r="M11" s="173">
        <v>147</v>
      </c>
    </row>
    <row r="12" spans="1:15" ht="15" customHeight="1" x14ac:dyDescent="0.25">
      <c r="A12" s="29"/>
      <c r="B12" s="524" t="s">
        <v>248</v>
      </c>
      <c r="C12" s="167" t="s">
        <v>7</v>
      </c>
      <c r="D12" s="174">
        <v>156983</v>
      </c>
      <c r="E12" s="174">
        <v>160829</v>
      </c>
      <c r="F12" s="174">
        <v>169686</v>
      </c>
      <c r="G12" s="174">
        <v>170067</v>
      </c>
      <c r="H12" s="174">
        <v>171363</v>
      </c>
      <c r="I12" s="174">
        <v>174765</v>
      </c>
      <c r="J12" s="174">
        <v>174100</v>
      </c>
      <c r="K12" s="174">
        <v>172542</v>
      </c>
      <c r="L12" s="174">
        <v>169554</v>
      </c>
      <c r="M12" s="174">
        <v>170383</v>
      </c>
    </row>
    <row r="13" spans="1:15" ht="15" customHeight="1" x14ac:dyDescent="0.25">
      <c r="A13" s="29"/>
      <c r="B13" s="520"/>
      <c r="C13" s="167" t="s">
        <v>14</v>
      </c>
      <c r="D13" s="173">
        <v>521514</v>
      </c>
      <c r="E13" s="173">
        <v>549294</v>
      </c>
      <c r="F13" s="173">
        <v>562549</v>
      </c>
      <c r="G13" s="173">
        <v>565085</v>
      </c>
      <c r="H13" s="173">
        <v>564344</v>
      </c>
      <c r="I13" s="173">
        <v>575946</v>
      </c>
      <c r="J13" s="173">
        <v>570637</v>
      </c>
      <c r="K13" s="173">
        <v>560915</v>
      </c>
      <c r="L13" s="173">
        <v>553061</v>
      </c>
      <c r="M13" s="173">
        <v>530367</v>
      </c>
    </row>
    <row r="14" spans="1:15" ht="15" customHeight="1" x14ac:dyDescent="0.25">
      <c r="A14" s="29"/>
      <c r="B14" s="523"/>
      <c r="C14" s="169" t="s">
        <v>69</v>
      </c>
      <c r="D14" s="173">
        <v>315</v>
      </c>
      <c r="E14" s="173">
        <v>329</v>
      </c>
      <c r="F14" s="173">
        <v>333</v>
      </c>
      <c r="G14" s="173">
        <v>331</v>
      </c>
      <c r="H14" s="173">
        <v>327</v>
      </c>
      <c r="I14" s="173">
        <v>330</v>
      </c>
      <c r="J14" s="173">
        <v>323</v>
      </c>
      <c r="K14" s="173">
        <v>314</v>
      </c>
      <c r="L14" s="173">
        <v>306</v>
      </c>
      <c r="M14" s="173">
        <v>291</v>
      </c>
    </row>
    <row r="15" spans="1:15" ht="15" customHeight="1" x14ac:dyDescent="0.25">
      <c r="A15" s="29"/>
      <c r="B15" s="520" t="s">
        <v>81</v>
      </c>
      <c r="C15" s="167" t="s">
        <v>7</v>
      </c>
      <c r="D15" s="174">
        <v>55193</v>
      </c>
      <c r="E15" s="174">
        <v>56613</v>
      </c>
      <c r="F15" s="174">
        <v>59458</v>
      </c>
      <c r="G15" s="174">
        <v>60036</v>
      </c>
      <c r="H15" s="174">
        <v>59615</v>
      </c>
      <c r="I15" s="174">
        <v>61375</v>
      </c>
      <c r="J15" s="174">
        <v>62651</v>
      </c>
      <c r="K15" s="174">
        <v>62030</v>
      </c>
      <c r="L15" s="174">
        <v>62791</v>
      </c>
      <c r="M15" s="174">
        <v>62427</v>
      </c>
    </row>
    <row r="16" spans="1:15" ht="15" customHeight="1" x14ac:dyDescent="0.25">
      <c r="A16" s="29"/>
      <c r="B16" s="520"/>
      <c r="C16" s="167" t="s">
        <v>14</v>
      </c>
      <c r="D16" s="173">
        <v>187198</v>
      </c>
      <c r="E16" s="173">
        <v>193612</v>
      </c>
      <c r="F16" s="173">
        <v>195951</v>
      </c>
      <c r="G16" s="173">
        <v>203348</v>
      </c>
      <c r="H16" s="173">
        <v>202744</v>
      </c>
      <c r="I16" s="173">
        <v>210339</v>
      </c>
      <c r="J16" s="173">
        <v>210363</v>
      </c>
      <c r="K16" s="173">
        <v>212197</v>
      </c>
      <c r="L16" s="173">
        <v>219961</v>
      </c>
      <c r="M16" s="173">
        <v>210967</v>
      </c>
    </row>
    <row r="17" spans="1:13" ht="15" customHeight="1" thickBot="1" x14ac:dyDescent="0.3">
      <c r="A17" s="217"/>
      <c r="B17" s="521"/>
      <c r="C17" s="169" t="s">
        <v>69</v>
      </c>
      <c r="D17" s="173">
        <v>228</v>
      </c>
      <c r="E17" s="173">
        <v>236</v>
      </c>
      <c r="F17" s="173">
        <v>239</v>
      </c>
      <c r="G17" s="173">
        <v>249</v>
      </c>
      <c r="H17" s="173">
        <v>249</v>
      </c>
      <c r="I17" s="173">
        <v>258</v>
      </c>
      <c r="J17" s="173">
        <v>257</v>
      </c>
      <c r="K17" s="173">
        <v>256</v>
      </c>
      <c r="L17" s="173">
        <v>264</v>
      </c>
      <c r="M17" s="173">
        <v>253</v>
      </c>
    </row>
    <row r="18" spans="1:13" ht="15" customHeight="1" x14ac:dyDescent="0.25">
      <c r="A18" s="29"/>
      <c r="B18" s="505" t="s">
        <v>15</v>
      </c>
      <c r="C18" s="170" t="s">
        <v>7</v>
      </c>
      <c r="D18" s="175">
        <v>367525</v>
      </c>
      <c r="E18" s="175">
        <v>379854</v>
      </c>
      <c r="F18" s="175">
        <v>396034</v>
      </c>
      <c r="G18" s="175">
        <v>392792</v>
      </c>
      <c r="H18" s="175">
        <v>398322</v>
      </c>
      <c r="I18" s="175">
        <v>403818</v>
      </c>
      <c r="J18" s="175">
        <v>406593</v>
      </c>
      <c r="K18" s="175">
        <v>403025</v>
      </c>
      <c r="L18" s="175">
        <v>401790</v>
      </c>
      <c r="M18" s="175">
        <v>399639</v>
      </c>
    </row>
    <row r="19" spans="1:13" ht="15" customHeight="1" x14ac:dyDescent="0.25">
      <c r="A19" s="29"/>
      <c r="B19" s="503"/>
      <c r="C19" s="168" t="s">
        <v>14</v>
      </c>
      <c r="D19" s="176">
        <v>1178486</v>
      </c>
      <c r="E19" s="176">
        <v>1254718</v>
      </c>
      <c r="F19" s="176">
        <v>1272092</v>
      </c>
      <c r="G19" s="176">
        <v>1276241</v>
      </c>
      <c r="H19" s="176">
        <v>1286225</v>
      </c>
      <c r="I19" s="176">
        <v>1305288</v>
      </c>
      <c r="J19" s="176">
        <v>1308916</v>
      </c>
      <c r="K19" s="176">
        <v>1292647</v>
      </c>
      <c r="L19" s="176">
        <v>1294463</v>
      </c>
      <c r="M19" s="176">
        <v>1240630</v>
      </c>
    </row>
    <row r="20" spans="1:13" ht="15" customHeight="1" thickBot="1" x14ac:dyDescent="0.3">
      <c r="A20" s="216"/>
      <c r="B20" s="516"/>
      <c r="C20" s="171" t="s">
        <v>69</v>
      </c>
      <c r="D20" s="177">
        <v>214</v>
      </c>
      <c r="E20" s="177">
        <v>227</v>
      </c>
      <c r="F20" s="177">
        <v>230</v>
      </c>
      <c r="G20" s="177">
        <v>229</v>
      </c>
      <c r="H20" s="177">
        <v>230</v>
      </c>
      <c r="I20" s="177">
        <v>233</v>
      </c>
      <c r="J20" s="177">
        <v>232</v>
      </c>
      <c r="K20" s="177">
        <v>227</v>
      </c>
      <c r="L20" s="177">
        <v>225</v>
      </c>
      <c r="M20" s="177">
        <v>215</v>
      </c>
    </row>
    <row r="21" spans="1:13" x14ac:dyDescent="0.25">
      <c r="A21" s="439" t="s">
        <v>392</v>
      </c>
      <c r="B21" s="379"/>
      <c r="C21" s="379"/>
      <c r="D21" s="379"/>
      <c r="E21" s="379"/>
      <c r="F21" s="379"/>
      <c r="G21" s="379"/>
      <c r="H21" s="379"/>
      <c r="I21" s="379"/>
      <c r="J21" s="379"/>
    </row>
    <row r="22" spans="1:13" ht="15" customHeight="1" x14ac:dyDescent="0.25">
      <c r="A22" s="501" t="s">
        <v>390</v>
      </c>
      <c r="B22" s="501"/>
      <c r="C22" s="501"/>
      <c r="D22" s="501"/>
      <c r="E22" s="501"/>
      <c r="F22" s="501"/>
      <c r="G22" s="501"/>
      <c r="H22" s="501"/>
      <c r="I22" s="501"/>
      <c r="J22" s="501"/>
      <c r="K22" s="501"/>
      <c r="L22" s="501"/>
    </row>
    <row r="23" spans="1:13" ht="15" customHeight="1" x14ac:dyDescent="0.25">
      <c r="A23" s="501" t="s">
        <v>385</v>
      </c>
      <c r="B23" s="501"/>
      <c r="C23" s="501"/>
      <c r="D23" s="501"/>
      <c r="E23" s="501"/>
      <c r="F23" s="501"/>
      <c r="G23" s="501"/>
      <c r="H23" s="501"/>
      <c r="I23" s="501"/>
      <c r="J23" s="501"/>
      <c r="K23" s="501"/>
      <c r="L23" s="501"/>
      <c r="M23" s="501"/>
    </row>
    <row r="24" spans="1:13" ht="15" customHeight="1" x14ac:dyDescent="0.25">
      <c r="A24" s="501" t="s">
        <v>253</v>
      </c>
      <c r="B24" s="501"/>
      <c r="C24" s="501"/>
      <c r="D24" s="501"/>
      <c r="E24" s="501"/>
      <c r="F24" s="501"/>
      <c r="G24" s="501"/>
      <c r="H24" s="501"/>
      <c r="I24" s="501"/>
      <c r="J24" s="501"/>
      <c r="K24" s="501"/>
      <c r="L24" s="501"/>
      <c r="M24" s="426"/>
    </row>
    <row r="25" spans="1:13" x14ac:dyDescent="0.25">
      <c r="A25" s="501"/>
      <c r="B25" s="501"/>
      <c r="C25" s="501"/>
      <c r="D25" s="501"/>
      <c r="E25" s="501"/>
      <c r="F25" s="501"/>
      <c r="G25" s="501"/>
      <c r="H25" s="501"/>
      <c r="I25" s="501"/>
      <c r="J25" s="501"/>
      <c r="K25" s="501"/>
      <c r="L25" s="501"/>
      <c r="M25" s="444"/>
    </row>
    <row r="26" spans="1:13" x14ac:dyDescent="0.25">
      <c r="A26" s="501"/>
      <c r="B26" s="501"/>
      <c r="C26" s="501"/>
      <c r="D26" s="501"/>
      <c r="E26" s="501"/>
      <c r="F26" s="501"/>
      <c r="G26" s="501"/>
      <c r="H26" s="501"/>
      <c r="I26" s="501"/>
      <c r="J26" s="501"/>
      <c r="K26" s="501"/>
      <c r="L26" s="501"/>
      <c r="M26" s="23"/>
    </row>
    <row r="27" spans="1:13" x14ac:dyDescent="0.25">
      <c r="A27" s="509"/>
      <c r="B27" s="509"/>
      <c r="C27" s="509"/>
      <c r="D27" s="509"/>
      <c r="E27" s="509"/>
      <c r="F27" s="509"/>
      <c r="G27" s="509"/>
      <c r="H27" s="509"/>
      <c r="I27" s="509"/>
      <c r="J27" s="63"/>
    </row>
    <row r="49" spans="11:12" x14ac:dyDescent="0.25">
      <c r="K49" s="83"/>
      <c r="L49" s="83"/>
    </row>
  </sheetData>
  <mergeCells count="13">
    <mergeCell ref="B2:C2"/>
    <mergeCell ref="B3:B5"/>
    <mergeCell ref="B6:B8"/>
    <mergeCell ref="B9:B11"/>
    <mergeCell ref="B12:B14"/>
    <mergeCell ref="B15:B17"/>
    <mergeCell ref="A27:I27"/>
    <mergeCell ref="B18:B20"/>
    <mergeCell ref="A22:L22"/>
    <mergeCell ref="A23:M23"/>
    <mergeCell ref="A24:L24"/>
    <mergeCell ref="A25:L25"/>
    <mergeCell ref="A26:L26"/>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9">
    <pageSetUpPr fitToPage="1"/>
  </sheetPr>
  <dimension ref="A1:O54"/>
  <sheetViews>
    <sheetView showGridLines="0" zoomScaleNormal="100" zoomScalePageLayoutView="115" workbookViewId="0">
      <selection activeCell="O22" sqref="O22"/>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s="1" customFormat="1" ht="30" customHeight="1" thickBot="1" x14ac:dyDescent="0.3">
      <c r="A1" s="341" t="s">
        <v>268</v>
      </c>
      <c r="O1" s="338"/>
    </row>
    <row r="2" spans="1:15" ht="15" customHeight="1" thickBot="1" x14ac:dyDescent="0.3">
      <c r="A2" s="26"/>
      <c r="B2" s="574" t="s">
        <v>5</v>
      </c>
      <c r="C2" s="574"/>
      <c r="D2" s="42">
        <v>2009</v>
      </c>
      <c r="E2" s="28">
        <v>2010</v>
      </c>
      <c r="F2" s="42">
        <v>2011</v>
      </c>
      <c r="G2" s="28">
        <v>2012</v>
      </c>
      <c r="H2" s="42">
        <v>2013</v>
      </c>
      <c r="I2" s="28">
        <v>2014</v>
      </c>
      <c r="J2" s="42">
        <v>2015</v>
      </c>
      <c r="K2" s="42">
        <v>2016</v>
      </c>
      <c r="L2" s="42">
        <v>2017</v>
      </c>
      <c r="M2" s="42">
        <v>2018</v>
      </c>
      <c r="O2" s="335" t="s">
        <v>89</v>
      </c>
    </row>
    <row r="3" spans="1:15" ht="15" customHeight="1" x14ac:dyDescent="0.25">
      <c r="A3" s="29"/>
      <c r="B3" s="522" t="s">
        <v>78</v>
      </c>
      <c r="C3" s="131" t="s">
        <v>7</v>
      </c>
      <c r="D3" s="411" t="s">
        <v>247</v>
      </c>
      <c r="E3" s="220">
        <v>10</v>
      </c>
      <c r="F3" s="220">
        <v>19</v>
      </c>
      <c r="G3" s="220">
        <v>10</v>
      </c>
      <c r="H3" s="220">
        <v>19</v>
      </c>
      <c r="I3" s="411" t="s">
        <v>247</v>
      </c>
      <c r="J3" s="220">
        <v>18</v>
      </c>
      <c r="K3" s="411" t="s">
        <v>247</v>
      </c>
      <c r="L3" s="220">
        <v>11</v>
      </c>
      <c r="M3" s="411" t="s">
        <v>247</v>
      </c>
    </row>
    <row r="4" spans="1:15" ht="15" customHeight="1" x14ac:dyDescent="0.25">
      <c r="A4" s="29"/>
      <c r="B4" s="520"/>
      <c r="C4" s="132" t="s">
        <v>14</v>
      </c>
      <c r="D4" s="412" t="s">
        <v>247</v>
      </c>
      <c r="E4" s="144">
        <v>10</v>
      </c>
      <c r="F4" s="144">
        <v>19</v>
      </c>
      <c r="G4" s="144">
        <v>10</v>
      </c>
      <c r="H4" s="144">
        <v>19</v>
      </c>
      <c r="I4" s="412" t="s">
        <v>247</v>
      </c>
      <c r="J4" s="144">
        <v>18</v>
      </c>
      <c r="K4" s="412" t="s">
        <v>247</v>
      </c>
      <c r="L4" s="144">
        <v>11</v>
      </c>
      <c r="M4" s="412" t="s">
        <v>247</v>
      </c>
      <c r="O4" s="335" t="s">
        <v>88</v>
      </c>
    </row>
    <row r="5" spans="1:15" ht="15" customHeight="1" x14ac:dyDescent="0.25">
      <c r="A5" s="29"/>
      <c r="B5" s="523"/>
      <c r="C5" s="133" t="s">
        <v>69</v>
      </c>
      <c r="D5" s="412" t="s">
        <v>247</v>
      </c>
      <c r="E5" s="144">
        <v>0</v>
      </c>
      <c r="F5" s="144">
        <v>0</v>
      </c>
      <c r="G5" s="144">
        <v>0</v>
      </c>
      <c r="H5" s="144">
        <v>0</v>
      </c>
      <c r="I5" s="412" t="s">
        <v>247</v>
      </c>
      <c r="J5" s="144">
        <v>0</v>
      </c>
      <c r="K5" s="412" t="s">
        <v>247</v>
      </c>
      <c r="L5" s="144">
        <v>0</v>
      </c>
      <c r="M5" s="412" t="s">
        <v>247</v>
      </c>
    </row>
    <row r="6" spans="1:15" ht="15" customHeight="1" x14ac:dyDescent="0.25">
      <c r="A6" s="29"/>
      <c r="B6" s="524" t="s">
        <v>79</v>
      </c>
      <c r="C6" s="132" t="s">
        <v>7</v>
      </c>
      <c r="D6" s="221">
        <v>14883</v>
      </c>
      <c r="E6" s="221">
        <v>14633</v>
      </c>
      <c r="F6" s="221">
        <v>13654</v>
      </c>
      <c r="G6" s="221">
        <v>13460</v>
      </c>
      <c r="H6" s="221">
        <v>14069</v>
      </c>
      <c r="I6" s="221">
        <v>15733</v>
      </c>
      <c r="J6" s="221">
        <v>16332</v>
      </c>
      <c r="K6" s="221">
        <v>18075</v>
      </c>
      <c r="L6" s="221">
        <v>20355</v>
      </c>
      <c r="M6" s="221">
        <v>20006</v>
      </c>
    </row>
    <row r="7" spans="1:15" ht="15" customHeight="1" x14ac:dyDescent="0.25">
      <c r="A7" s="29"/>
      <c r="B7" s="520"/>
      <c r="C7" s="132" t="s">
        <v>14</v>
      </c>
      <c r="D7" s="144">
        <v>15872</v>
      </c>
      <c r="E7" s="144">
        <v>15580</v>
      </c>
      <c r="F7" s="144">
        <v>14435</v>
      </c>
      <c r="G7" s="144">
        <v>14356</v>
      </c>
      <c r="H7" s="144">
        <v>15084</v>
      </c>
      <c r="I7" s="144">
        <v>16869</v>
      </c>
      <c r="J7" s="144">
        <v>17576</v>
      </c>
      <c r="K7" s="144">
        <v>20245</v>
      </c>
      <c r="L7" s="144">
        <v>23172</v>
      </c>
      <c r="M7" s="144">
        <v>22450</v>
      </c>
    </row>
    <row r="8" spans="1:15" ht="15" customHeight="1" x14ac:dyDescent="0.25">
      <c r="A8" s="29"/>
      <c r="B8" s="523"/>
      <c r="C8" s="133" t="s">
        <v>69</v>
      </c>
      <c r="D8" s="144">
        <v>13</v>
      </c>
      <c r="E8" s="144">
        <v>12</v>
      </c>
      <c r="F8" s="144">
        <v>11</v>
      </c>
      <c r="G8" s="144">
        <v>11</v>
      </c>
      <c r="H8" s="144">
        <v>12</v>
      </c>
      <c r="I8" s="144">
        <v>13</v>
      </c>
      <c r="J8" s="144">
        <v>14</v>
      </c>
      <c r="K8" s="144">
        <v>16</v>
      </c>
      <c r="L8" s="144">
        <v>18</v>
      </c>
      <c r="M8" s="144">
        <v>17</v>
      </c>
    </row>
    <row r="9" spans="1:15" ht="15" customHeight="1" x14ac:dyDescent="0.25">
      <c r="A9" s="29"/>
      <c r="B9" s="524" t="s">
        <v>80</v>
      </c>
      <c r="C9" s="132" t="s">
        <v>7</v>
      </c>
      <c r="D9" s="221">
        <v>26</v>
      </c>
      <c r="E9" s="221">
        <v>26</v>
      </c>
      <c r="F9" s="221">
        <v>18</v>
      </c>
      <c r="G9" s="221">
        <v>15</v>
      </c>
      <c r="H9" s="221">
        <v>23</v>
      </c>
      <c r="I9" s="221">
        <v>16</v>
      </c>
      <c r="J9" s="221">
        <v>20</v>
      </c>
      <c r="K9" s="221">
        <v>18</v>
      </c>
      <c r="L9" s="221">
        <v>12</v>
      </c>
      <c r="M9" s="221">
        <v>14</v>
      </c>
    </row>
    <row r="10" spans="1:15" ht="15" customHeight="1" x14ac:dyDescent="0.25">
      <c r="A10" s="29"/>
      <c r="B10" s="520"/>
      <c r="C10" s="132" t="s">
        <v>14</v>
      </c>
      <c r="D10" s="144">
        <v>26</v>
      </c>
      <c r="E10" s="144">
        <v>30</v>
      </c>
      <c r="F10" s="144">
        <v>21</v>
      </c>
      <c r="G10" s="144">
        <v>16</v>
      </c>
      <c r="H10" s="144">
        <v>23</v>
      </c>
      <c r="I10" s="144">
        <v>16</v>
      </c>
      <c r="J10" s="144">
        <v>20</v>
      </c>
      <c r="K10" s="144">
        <v>18</v>
      </c>
      <c r="L10" s="144">
        <v>12</v>
      </c>
      <c r="M10" s="144">
        <v>14</v>
      </c>
    </row>
    <row r="11" spans="1:15" ht="15" customHeight="1" x14ac:dyDescent="0.25">
      <c r="A11" s="29"/>
      <c r="B11" s="523"/>
      <c r="C11" s="133" t="s">
        <v>69</v>
      </c>
      <c r="D11" s="144">
        <v>0</v>
      </c>
      <c r="E11" s="144">
        <v>0</v>
      </c>
      <c r="F11" s="144">
        <v>0</v>
      </c>
      <c r="G11" s="144">
        <v>0</v>
      </c>
      <c r="H11" s="144">
        <v>0</v>
      </c>
      <c r="I11" s="144">
        <v>0</v>
      </c>
      <c r="J11" s="144">
        <v>0</v>
      </c>
      <c r="K11" s="144">
        <v>0</v>
      </c>
      <c r="L11" s="144">
        <v>0</v>
      </c>
      <c r="M11" s="144">
        <v>0</v>
      </c>
    </row>
    <row r="12" spans="1:15" ht="15" customHeight="1" x14ac:dyDescent="0.25">
      <c r="A12" s="29"/>
      <c r="B12" s="524" t="s">
        <v>248</v>
      </c>
      <c r="C12" s="132" t="s">
        <v>7</v>
      </c>
      <c r="D12" s="221">
        <v>92620</v>
      </c>
      <c r="E12" s="221">
        <v>97156</v>
      </c>
      <c r="F12" s="221">
        <v>99150</v>
      </c>
      <c r="G12" s="221">
        <v>99164</v>
      </c>
      <c r="H12" s="221">
        <v>98950</v>
      </c>
      <c r="I12" s="221">
        <v>100208</v>
      </c>
      <c r="J12" s="221">
        <v>101762</v>
      </c>
      <c r="K12" s="221">
        <v>99224</v>
      </c>
      <c r="L12" s="221">
        <v>96066</v>
      </c>
      <c r="M12" s="221">
        <v>99577</v>
      </c>
    </row>
    <row r="13" spans="1:15" ht="15" customHeight="1" x14ac:dyDescent="0.25">
      <c r="A13" s="29"/>
      <c r="B13" s="520"/>
      <c r="C13" s="132" t="s">
        <v>14</v>
      </c>
      <c r="D13" s="144">
        <v>106485</v>
      </c>
      <c r="E13" s="144">
        <v>112728</v>
      </c>
      <c r="F13" s="144">
        <v>114382</v>
      </c>
      <c r="G13" s="144">
        <v>113916</v>
      </c>
      <c r="H13" s="144">
        <v>113953</v>
      </c>
      <c r="I13" s="144">
        <v>115369</v>
      </c>
      <c r="J13" s="144">
        <v>117039</v>
      </c>
      <c r="K13" s="144">
        <v>114115</v>
      </c>
      <c r="L13" s="144">
        <v>110237</v>
      </c>
      <c r="M13" s="144">
        <v>114586</v>
      </c>
    </row>
    <row r="14" spans="1:15" ht="15" customHeight="1" x14ac:dyDescent="0.25">
      <c r="A14" s="29"/>
      <c r="B14" s="523"/>
      <c r="C14" s="133" t="s">
        <v>69</v>
      </c>
      <c r="D14" s="144">
        <v>64</v>
      </c>
      <c r="E14" s="144">
        <v>67</v>
      </c>
      <c r="F14" s="144">
        <v>68</v>
      </c>
      <c r="G14" s="144">
        <v>67</v>
      </c>
      <c r="H14" s="144">
        <v>66</v>
      </c>
      <c r="I14" s="144">
        <v>66</v>
      </c>
      <c r="J14" s="144">
        <v>66</v>
      </c>
      <c r="K14" s="144">
        <v>64</v>
      </c>
      <c r="L14" s="144">
        <v>61</v>
      </c>
      <c r="M14" s="144">
        <v>63</v>
      </c>
    </row>
    <row r="15" spans="1:15" ht="15" customHeight="1" x14ac:dyDescent="0.25">
      <c r="A15" s="29"/>
      <c r="B15" s="520" t="s">
        <v>81</v>
      </c>
      <c r="C15" s="132" t="s">
        <v>7</v>
      </c>
      <c r="D15" s="221">
        <v>146</v>
      </c>
      <c r="E15" s="221">
        <v>150</v>
      </c>
      <c r="F15" s="221">
        <v>142</v>
      </c>
      <c r="G15" s="221">
        <v>153</v>
      </c>
      <c r="H15" s="221">
        <v>144</v>
      </c>
      <c r="I15" s="221">
        <v>92</v>
      </c>
      <c r="J15" s="221">
        <v>121</v>
      </c>
      <c r="K15" s="221">
        <v>82</v>
      </c>
      <c r="L15" s="221">
        <v>97</v>
      </c>
      <c r="M15" s="221">
        <v>61</v>
      </c>
    </row>
    <row r="16" spans="1:15" ht="15" customHeight="1" x14ac:dyDescent="0.25">
      <c r="A16" s="29"/>
      <c r="B16" s="520"/>
      <c r="C16" s="132" t="s">
        <v>14</v>
      </c>
      <c r="D16" s="144">
        <v>153</v>
      </c>
      <c r="E16" s="144">
        <v>155</v>
      </c>
      <c r="F16" s="144">
        <v>146</v>
      </c>
      <c r="G16" s="144">
        <v>159</v>
      </c>
      <c r="H16" s="144">
        <v>149</v>
      </c>
      <c r="I16" s="144">
        <v>97</v>
      </c>
      <c r="J16" s="144">
        <v>122</v>
      </c>
      <c r="K16" s="144">
        <v>83</v>
      </c>
      <c r="L16" s="144">
        <v>98</v>
      </c>
      <c r="M16" s="144">
        <v>61</v>
      </c>
    </row>
    <row r="17" spans="1:13" ht="15" customHeight="1" thickBot="1" x14ac:dyDescent="0.3">
      <c r="A17" s="36"/>
      <c r="B17" s="521"/>
      <c r="C17" s="133" t="s">
        <v>69</v>
      </c>
      <c r="D17" s="144">
        <v>0</v>
      </c>
      <c r="E17" s="144">
        <v>0</v>
      </c>
      <c r="F17" s="144">
        <v>0</v>
      </c>
      <c r="G17" s="144">
        <v>0</v>
      </c>
      <c r="H17" s="144">
        <v>0</v>
      </c>
      <c r="I17" s="144">
        <v>0</v>
      </c>
      <c r="J17" s="144">
        <v>0</v>
      </c>
      <c r="K17" s="144">
        <v>0</v>
      </c>
      <c r="L17" s="144">
        <v>0</v>
      </c>
      <c r="M17" s="144">
        <v>0</v>
      </c>
    </row>
    <row r="18" spans="1:13" ht="15" customHeight="1" x14ac:dyDescent="0.25">
      <c r="A18" s="29"/>
      <c r="B18" s="505" t="s">
        <v>15</v>
      </c>
      <c r="C18" s="134" t="s">
        <v>7</v>
      </c>
      <c r="D18" s="222">
        <v>107680</v>
      </c>
      <c r="E18" s="222">
        <v>111966</v>
      </c>
      <c r="F18" s="222">
        <v>112976</v>
      </c>
      <c r="G18" s="222">
        <v>112793</v>
      </c>
      <c r="H18" s="222">
        <v>113193</v>
      </c>
      <c r="I18" s="222">
        <v>116040</v>
      </c>
      <c r="J18" s="222">
        <v>118247</v>
      </c>
      <c r="K18" s="222">
        <v>117400</v>
      </c>
      <c r="L18" s="222">
        <v>116531</v>
      </c>
      <c r="M18" s="222">
        <v>119650</v>
      </c>
    </row>
    <row r="19" spans="1:13" ht="15" customHeight="1" x14ac:dyDescent="0.25">
      <c r="A19" s="29"/>
      <c r="B19" s="503"/>
      <c r="C19" s="135" t="s">
        <v>14</v>
      </c>
      <c r="D19" s="223">
        <v>122550</v>
      </c>
      <c r="E19" s="223">
        <v>128503</v>
      </c>
      <c r="F19" s="223">
        <v>129003</v>
      </c>
      <c r="G19" s="223">
        <v>128457</v>
      </c>
      <c r="H19" s="223">
        <v>129228</v>
      </c>
      <c r="I19" s="223">
        <v>132360</v>
      </c>
      <c r="J19" s="223">
        <v>134775</v>
      </c>
      <c r="K19" s="223">
        <v>134470</v>
      </c>
      <c r="L19" s="223">
        <v>133530</v>
      </c>
      <c r="M19" s="223">
        <v>137120</v>
      </c>
    </row>
    <row r="20" spans="1:13" ht="15" customHeight="1" thickBot="1" x14ac:dyDescent="0.3">
      <c r="A20" s="40"/>
      <c r="B20" s="516"/>
      <c r="C20" s="136" t="s">
        <v>69</v>
      </c>
      <c r="D20" s="224">
        <v>22</v>
      </c>
      <c r="E20" s="224">
        <v>23</v>
      </c>
      <c r="F20" s="224">
        <v>23</v>
      </c>
      <c r="G20" s="224">
        <v>23</v>
      </c>
      <c r="H20" s="224">
        <v>23</v>
      </c>
      <c r="I20" s="224">
        <v>24</v>
      </c>
      <c r="J20" s="224">
        <v>24</v>
      </c>
      <c r="K20" s="224">
        <v>24</v>
      </c>
      <c r="L20" s="224">
        <v>23</v>
      </c>
      <c r="M20" s="224">
        <v>24</v>
      </c>
    </row>
    <row r="21" spans="1:13" x14ac:dyDescent="0.25">
      <c r="A21" s="439" t="s">
        <v>392</v>
      </c>
      <c r="B21" s="379"/>
      <c r="C21" s="379"/>
      <c r="D21" s="379"/>
      <c r="E21" s="379"/>
      <c r="F21" s="379"/>
      <c r="G21" s="379"/>
      <c r="H21" s="379"/>
      <c r="I21" s="379"/>
      <c r="J21" s="379"/>
      <c r="K21" s="378"/>
      <c r="L21" s="378"/>
    </row>
    <row r="22" spans="1:13" ht="15" customHeight="1" x14ac:dyDescent="0.25">
      <c r="A22" s="501" t="s">
        <v>390</v>
      </c>
      <c r="B22" s="501"/>
      <c r="C22" s="501"/>
      <c r="D22" s="501"/>
      <c r="E22" s="501"/>
      <c r="F22" s="501"/>
      <c r="G22" s="501"/>
      <c r="H22" s="501"/>
      <c r="I22" s="501"/>
      <c r="J22" s="501"/>
      <c r="K22" s="501"/>
      <c r="L22" s="501"/>
    </row>
    <row r="23" spans="1:13" ht="15" customHeight="1" x14ac:dyDescent="0.25">
      <c r="A23" s="501" t="s">
        <v>385</v>
      </c>
      <c r="B23" s="501"/>
      <c r="C23" s="501"/>
      <c r="D23" s="501"/>
      <c r="E23" s="501"/>
      <c r="F23" s="501"/>
      <c r="G23" s="501"/>
      <c r="H23" s="501"/>
      <c r="I23" s="501"/>
      <c r="J23" s="501"/>
      <c r="K23" s="501"/>
      <c r="L23" s="501"/>
      <c r="M23" s="501"/>
    </row>
    <row r="24" spans="1:13" ht="15" customHeight="1" x14ac:dyDescent="0.25">
      <c r="A24" s="501" t="s">
        <v>397</v>
      </c>
      <c r="B24" s="501"/>
      <c r="C24" s="501"/>
      <c r="D24" s="501"/>
      <c r="E24" s="501"/>
      <c r="F24" s="501"/>
      <c r="G24" s="501"/>
      <c r="H24" s="501"/>
      <c r="I24" s="501"/>
      <c r="J24" s="501"/>
      <c r="K24" s="501"/>
      <c r="L24" s="501"/>
      <c r="M24" s="426"/>
    </row>
    <row r="25" spans="1:13" ht="15" customHeight="1" x14ac:dyDescent="0.25">
      <c r="A25" s="501" t="s">
        <v>253</v>
      </c>
      <c r="B25" s="501"/>
      <c r="C25" s="501"/>
      <c r="D25" s="501"/>
      <c r="E25" s="501"/>
      <c r="F25" s="501"/>
      <c r="G25" s="501"/>
      <c r="H25" s="501"/>
      <c r="I25" s="501"/>
      <c r="J25" s="501"/>
      <c r="K25" s="501"/>
      <c r="L25" s="501"/>
      <c r="M25" s="444"/>
    </row>
    <row r="26" spans="1:13" x14ac:dyDescent="0.25">
      <c r="A26" s="501"/>
      <c r="B26" s="501"/>
      <c r="C26" s="501"/>
      <c r="D26" s="501"/>
      <c r="E26" s="501"/>
      <c r="F26" s="501"/>
      <c r="G26" s="501"/>
      <c r="H26" s="501"/>
      <c r="I26" s="501"/>
      <c r="J26" s="501"/>
      <c r="K26" s="501"/>
      <c r="L26" s="501"/>
      <c r="M26" s="23"/>
    </row>
    <row r="27" spans="1:13" x14ac:dyDescent="0.25">
      <c r="A27" s="509"/>
      <c r="B27" s="509"/>
      <c r="C27" s="509"/>
      <c r="D27" s="509"/>
      <c r="E27" s="509"/>
      <c r="F27" s="509"/>
      <c r="G27" s="509"/>
      <c r="H27" s="509"/>
      <c r="I27" s="509"/>
      <c r="J27" s="509"/>
      <c r="K27" s="509"/>
      <c r="L27" s="509"/>
      <c r="M27" s="509"/>
    </row>
    <row r="54" spans="13:13" x14ac:dyDescent="0.25">
      <c r="M54" s="83"/>
    </row>
  </sheetData>
  <mergeCells count="13">
    <mergeCell ref="A27:M27"/>
    <mergeCell ref="B2:C2"/>
    <mergeCell ref="B3:B5"/>
    <mergeCell ref="B6:B8"/>
    <mergeCell ref="B9:B11"/>
    <mergeCell ref="B12:B14"/>
    <mergeCell ref="B15:B17"/>
    <mergeCell ref="B18:B20"/>
    <mergeCell ref="A22:L22"/>
    <mergeCell ref="A23:M23"/>
    <mergeCell ref="A24:L24"/>
    <mergeCell ref="A25:L25"/>
    <mergeCell ref="A26:L26"/>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AB46"/>
  <sheetViews>
    <sheetView showGridLines="0" zoomScaleNormal="100" zoomScaleSheetLayoutView="112" workbookViewId="0">
      <selection activeCell="A19" sqref="A19"/>
    </sheetView>
  </sheetViews>
  <sheetFormatPr defaultColWidth="6.42578125" defaultRowHeight="15" x14ac:dyDescent="0.25"/>
  <cols>
    <col min="1" max="1" width="3.7109375" customWidth="1"/>
    <col min="2" max="2" width="40.7109375" customWidth="1"/>
    <col min="3" max="12" width="8.7109375" customWidth="1"/>
    <col min="13" max="13" width="10.7109375" customWidth="1"/>
    <col min="14" max="14" width="16.85546875" style="334" bestFit="1" customWidth="1"/>
    <col min="15" max="15" width="11.140625" customWidth="1"/>
    <col min="18" max="27" width="10" bestFit="1" customWidth="1"/>
    <col min="28" max="28" width="6.5703125" bestFit="1" customWidth="1"/>
  </cols>
  <sheetData>
    <row r="1" spans="1:28" ht="18.75" x14ac:dyDescent="0.3">
      <c r="A1" s="140" t="s">
        <v>98</v>
      </c>
    </row>
    <row r="2" spans="1:28" ht="30" customHeight="1" thickBot="1" x14ac:dyDescent="0.3">
      <c r="A2" s="341" t="s">
        <v>90</v>
      </c>
    </row>
    <row r="3" spans="1:28" ht="15.75" thickBot="1" x14ac:dyDescent="0.3">
      <c r="A3" s="104"/>
      <c r="B3" s="104"/>
      <c r="C3" s="105">
        <v>2009</v>
      </c>
      <c r="D3" s="105">
        <v>2010</v>
      </c>
      <c r="E3" s="105">
        <v>2011</v>
      </c>
      <c r="F3" s="105">
        <v>2012</v>
      </c>
      <c r="G3" s="105">
        <v>2013</v>
      </c>
      <c r="H3" s="105">
        <v>2014</v>
      </c>
      <c r="I3" s="105">
        <v>2015</v>
      </c>
      <c r="J3" s="105">
        <v>2016</v>
      </c>
      <c r="K3" s="105">
        <v>2017</v>
      </c>
      <c r="L3" s="105">
        <v>2018</v>
      </c>
      <c r="N3" s="335" t="s">
        <v>89</v>
      </c>
    </row>
    <row r="4" spans="1:28" x14ac:dyDescent="0.25">
      <c r="A4" s="507" t="s">
        <v>133</v>
      </c>
      <c r="B4" s="507"/>
      <c r="C4" s="49"/>
      <c r="D4" s="49"/>
      <c r="E4" s="49"/>
      <c r="F4" s="49"/>
      <c r="G4" s="49"/>
      <c r="H4" s="49"/>
      <c r="I4" s="1"/>
      <c r="J4" s="1"/>
      <c r="K4" s="1"/>
      <c r="L4" s="1"/>
    </row>
    <row r="5" spans="1:28" ht="15" customHeight="1" x14ac:dyDescent="0.25">
      <c r="A5" s="163"/>
      <c r="B5" s="163" t="s">
        <v>164</v>
      </c>
      <c r="C5" s="202">
        <v>576270</v>
      </c>
      <c r="D5" s="202">
        <v>576471</v>
      </c>
      <c r="E5" s="202">
        <v>560384</v>
      </c>
      <c r="F5" s="202">
        <v>545136</v>
      </c>
      <c r="G5" s="202">
        <v>539941</v>
      </c>
      <c r="H5" s="202">
        <v>548930</v>
      </c>
      <c r="I5" s="202">
        <v>539931</v>
      </c>
      <c r="J5" s="202">
        <v>533029</v>
      </c>
      <c r="K5" s="202">
        <v>531924</v>
      </c>
      <c r="L5" s="202">
        <v>527914</v>
      </c>
      <c r="N5" s="335" t="s">
        <v>88</v>
      </c>
      <c r="R5" s="479"/>
      <c r="S5" s="479"/>
      <c r="T5" s="479"/>
      <c r="U5" s="479"/>
      <c r="V5" s="479"/>
      <c r="W5" s="479"/>
      <c r="X5" s="479"/>
      <c r="Y5" s="479"/>
      <c r="Z5" s="479"/>
      <c r="AA5" s="479"/>
      <c r="AB5" s="266"/>
    </row>
    <row r="6" spans="1:28" ht="15" customHeight="1" x14ac:dyDescent="0.25">
      <c r="A6" s="163"/>
      <c r="B6" s="163" t="s">
        <v>115</v>
      </c>
      <c r="C6" s="202">
        <v>836390</v>
      </c>
      <c r="D6" s="202">
        <v>838372</v>
      </c>
      <c r="E6" s="202">
        <v>817185</v>
      </c>
      <c r="F6" s="202">
        <v>799389</v>
      </c>
      <c r="G6" s="202">
        <v>793514</v>
      </c>
      <c r="H6" s="202">
        <v>807846</v>
      </c>
      <c r="I6" s="202">
        <v>790438</v>
      </c>
      <c r="J6" s="202">
        <v>779746</v>
      </c>
      <c r="K6" s="202">
        <v>778518</v>
      </c>
      <c r="L6" s="202">
        <v>774287</v>
      </c>
      <c r="R6" s="479"/>
      <c r="S6" s="479"/>
      <c r="T6" s="479"/>
      <c r="U6" s="479"/>
      <c r="V6" s="479"/>
      <c r="W6" s="479"/>
      <c r="X6" s="479"/>
      <c r="Y6" s="479"/>
      <c r="Z6" s="479"/>
      <c r="AA6" s="479"/>
      <c r="AB6" s="266"/>
    </row>
    <row r="7" spans="1:28" ht="15" customHeight="1" x14ac:dyDescent="0.25">
      <c r="A7" s="163"/>
      <c r="B7" s="163" t="s">
        <v>165</v>
      </c>
      <c r="C7" s="44">
        <v>1.4513856352057195</v>
      </c>
      <c r="D7" s="44">
        <v>1.4543177367118207</v>
      </c>
      <c r="E7" s="44">
        <v>1.4582589795568752</v>
      </c>
      <c r="F7" s="44">
        <v>1.4664028792815005</v>
      </c>
      <c r="G7" s="44">
        <v>1.4696309411583859</v>
      </c>
      <c r="H7" s="44">
        <v>1.4716739839323776</v>
      </c>
      <c r="I7" s="44">
        <v>1.4639611357747564</v>
      </c>
      <c r="J7" s="44">
        <v>1.4628584936279265</v>
      </c>
      <c r="K7" s="44">
        <v>1.463588783360029</v>
      </c>
      <c r="L7" s="44">
        <v>1.4666915444561046</v>
      </c>
      <c r="R7" s="479"/>
      <c r="S7" s="479"/>
      <c r="T7" s="479"/>
      <c r="U7" s="479"/>
      <c r="V7" s="479"/>
      <c r="W7" s="479"/>
      <c r="X7" s="479"/>
      <c r="Y7" s="479"/>
      <c r="Z7" s="479"/>
      <c r="AA7" s="479"/>
      <c r="AB7" s="266"/>
    </row>
    <row r="8" spans="1:28" ht="15" customHeight="1" x14ac:dyDescent="0.25">
      <c r="A8" s="164"/>
      <c r="B8" s="164" t="s">
        <v>116</v>
      </c>
      <c r="C8" s="45">
        <v>152.22786986363576</v>
      </c>
      <c r="D8" s="45">
        <v>151.9552934915867</v>
      </c>
      <c r="E8" s="45">
        <v>147.4567573136971</v>
      </c>
      <c r="F8" s="45">
        <v>143.6722071870162</v>
      </c>
      <c r="G8" s="45">
        <v>142.04198533064229</v>
      </c>
      <c r="H8" s="45">
        <v>143.924720148456</v>
      </c>
      <c r="I8" s="45">
        <v>139.84105521138531</v>
      </c>
      <c r="J8" s="45">
        <v>136.64938715568033</v>
      </c>
      <c r="K8" s="45">
        <v>135.43838748365991</v>
      </c>
      <c r="L8" s="45">
        <v>133.95187858424171</v>
      </c>
      <c r="R8" s="479"/>
      <c r="S8" s="479"/>
      <c r="T8" s="479"/>
      <c r="U8" s="479"/>
      <c r="V8" s="479"/>
      <c r="W8" s="479"/>
      <c r="X8" s="479"/>
      <c r="Y8" s="479"/>
      <c r="Z8" s="479"/>
      <c r="AA8" s="479"/>
      <c r="AB8" s="266"/>
    </row>
    <row r="9" spans="1:28" ht="15" customHeight="1" x14ac:dyDescent="0.25">
      <c r="A9" s="503" t="s">
        <v>134</v>
      </c>
      <c r="B9" s="503"/>
      <c r="C9" s="503"/>
      <c r="D9" s="503"/>
      <c r="E9" s="503"/>
      <c r="F9" s="503"/>
      <c r="G9" s="503"/>
      <c r="H9" s="503"/>
      <c r="I9" s="1"/>
      <c r="J9" s="1"/>
      <c r="K9" s="1"/>
      <c r="L9" s="1"/>
      <c r="R9" s="479"/>
      <c r="S9" s="479"/>
      <c r="T9" s="479"/>
      <c r="U9" s="479"/>
      <c r="V9" s="479"/>
      <c r="W9" s="479"/>
      <c r="X9" s="479"/>
      <c r="Y9" s="479"/>
      <c r="Z9" s="479"/>
      <c r="AA9" s="479"/>
      <c r="AB9" s="266"/>
    </row>
    <row r="10" spans="1:28" ht="15" customHeight="1" x14ac:dyDescent="0.25">
      <c r="A10" s="163"/>
      <c r="B10" s="163" t="s">
        <v>121</v>
      </c>
      <c r="C10" s="387">
        <v>2449568</v>
      </c>
      <c r="D10" s="387">
        <v>2472949</v>
      </c>
      <c r="E10" s="387">
        <v>2489575</v>
      </c>
      <c r="F10" s="387">
        <v>2500366</v>
      </c>
      <c r="G10" s="387">
        <v>2547464</v>
      </c>
      <c r="H10" s="387">
        <v>2665096</v>
      </c>
      <c r="I10" s="387">
        <v>2710846</v>
      </c>
      <c r="J10" s="387">
        <v>2746419</v>
      </c>
      <c r="K10" s="387">
        <v>2776959</v>
      </c>
      <c r="L10" s="387">
        <v>2795172</v>
      </c>
      <c r="R10" s="479"/>
      <c r="S10" s="479"/>
      <c r="T10" s="479"/>
      <c r="U10" s="479"/>
      <c r="V10" s="479"/>
      <c r="W10" s="479"/>
      <c r="X10" s="479"/>
      <c r="Y10" s="479"/>
      <c r="Z10" s="479"/>
      <c r="AA10" s="479"/>
      <c r="AB10" s="266"/>
    </row>
    <row r="11" spans="1:28" ht="15" customHeight="1" x14ac:dyDescent="0.25">
      <c r="A11" s="163"/>
      <c r="B11" s="163" t="s">
        <v>103</v>
      </c>
      <c r="C11" s="387">
        <v>10874387</v>
      </c>
      <c r="D11" s="387">
        <v>11372230</v>
      </c>
      <c r="E11" s="387">
        <v>11812012</v>
      </c>
      <c r="F11" s="387">
        <v>12293932</v>
      </c>
      <c r="G11" s="387">
        <v>12978823</v>
      </c>
      <c r="H11" s="387">
        <v>13859499</v>
      </c>
      <c r="I11" s="387">
        <v>14373818</v>
      </c>
      <c r="J11" s="387">
        <v>14635825</v>
      </c>
      <c r="K11" s="387">
        <v>14986908</v>
      </c>
      <c r="L11" s="387">
        <v>15215374</v>
      </c>
      <c r="N11" s="482"/>
      <c r="R11" s="479"/>
      <c r="S11" s="479"/>
      <c r="T11" s="479"/>
      <c r="U11" s="479"/>
      <c r="V11" s="479"/>
      <c r="W11" s="479"/>
      <c r="X11" s="479"/>
      <c r="Y11" s="479"/>
      <c r="Z11" s="479"/>
      <c r="AA11" s="479"/>
      <c r="AB11" s="266"/>
    </row>
    <row r="12" spans="1:28" ht="27.95" customHeight="1" x14ac:dyDescent="0.25">
      <c r="A12" s="163"/>
      <c r="B12" s="163" t="s">
        <v>104</v>
      </c>
      <c r="C12" s="44">
        <v>4.4393080739134412</v>
      </c>
      <c r="D12" s="44">
        <v>4.5986512459415865</v>
      </c>
      <c r="E12" s="44">
        <v>4.7445897392125165</v>
      </c>
      <c r="F12" s="44">
        <v>4.9168529727247927</v>
      </c>
      <c r="G12" s="44">
        <v>5.0948013396852714</v>
      </c>
      <c r="H12" s="44">
        <v>5.2003751459609706</v>
      </c>
      <c r="I12" s="44">
        <v>5.302336613736081</v>
      </c>
      <c r="J12" s="44">
        <v>5.3290575837117355</v>
      </c>
      <c r="K12" s="44">
        <v>5.3968776636601401</v>
      </c>
      <c r="L12" s="44">
        <v>5.4434482028297362</v>
      </c>
      <c r="R12" s="479"/>
      <c r="S12" s="479"/>
      <c r="T12" s="479"/>
      <c r="U12" s="479"/>
      <c r="V12" s="479"/>
      <c r="W12" s="479"/>
      <c r="X12" s="479"/>
      <c r="Y12" s="479"/>
      <c r="Z12" s="479"/>
      <c r="AA12" s="479"/>
      <c r="AB12" s="266"/>
    </row>
    <row r="13" spans="1:28" ht="15" customHeight="1" thickBot="1" x14ac:dyDescent="0.3">
      <c r="A13" s="280"/>
      <c r="B13" s="280" t="s">
        <v>118</v>
      </c>
      <c r="C13" s="359">
        <v>1979.202009926963</v>
      </c>
      <c r="D13" s="359">
        <v>2061.2216859625883</v>
      </c>
      <c r="E13" s="359">
        <v>2131.4157588189673</v>
      </c>
      <c r="F13" s="359">
        <v>2209.5579817173975</v>
      </c>
      <c r="G13" s="359">
        <v>2323.2580473375428</v>
      </c>
      <c r="H13" s="359">
        <v>2469.1890718934128</v>
      </c>
      <c r="I13" s="359">
        <v>2542.9570396873683</v>
      </c>
      <c r="J13" s="359">
        <v>2564.9076965675813</v>
      </c>
      <c r="K13" s="359">
        <v>2607.2648967473619</v>
      </c>
      <c r="L13" s="359">
        <v>2632.2641742168316</v>
      </c>
      <c r="R13" s="479"/>
      <c r="S13" s="479"/>
      <c r="T13" s="479"/>
      <c r="U13" s="479"/>
      <c r="V13" s="479"/>
      <c r="W13" s="479"/>
      <c r="X13" s="479"/>
      <c r="Y13" s="479"/>
      <c r="Z13" s="479"/>
      <c r="AA13" s="479"/>
      <c r="AB13" s="266"/>
    </row>
    <row r="14" spans="1:28" ht="15" customHeight="1" x14ac:dyDescent="0.25">
      <c r="A14" s="508" t="s">
        <v>99</v>
      </c>
      <c r="B14" s="508"/>
      <c r="C14" s="18"/>
      <c r="D14" s="18"/>
      <c r="E14" s="18"/>
      <c r="F14" s="18"/>
      <c r="G14" s="18"/>
      <c r="H14" s="18"/>
      <c r="I14" s="1"/>
      <c r="J14" s="1"/>
      <c r="K14" s="1"/>
      <c r="L14" s="1"/>
      <c r="R14" s="479"/>
      <c r="S14" s="479"/>
      <c r="T14" s="479"/>
      <c r="U14" s="479"/>
      <c r="V14" s="479"/>
      <c r="W14" s="479"/>
      <c r="X14" s="479"/>
      <c r="Y14" s="479"/>
      <c r="Z14" s="479"/>
      <c r="AA14" s="479"/>
      <c r="AB14" s="266"/>
    </row>
    <row r="15" spans="1:28" ht="15" customHeight="1" x14ac:dyDescent="0.25">
      <c r="A15" s="162"/>
      <c r="B15" s="162" t="s">
        <v>95</v>
      </c>
      <c r="C15" s="392">
        <v>2516097</v>
      </c>
      <c r="D15" s="392">
        <v>2537706</v>
      </c>
      <c r="E15" s="392">
        <v>2548972</v>
      </c>
      <c r="F15" s="392">
        <v>2555800</v>
      </c>
      <c r="G15" s="392">
        <v>2600405</v>
      </c>
      <c r="H15" s="392">
        <v>2717948</v>
      </c>
      <c r="I15" s="392">
        <v>2760809</v>
      </c>
      <c r="J15" s="392">
        <v>2795387</v>
      </c>
      <c r="K15" s="392">
        <v>2826667</v>
      </c>
      <c r="L15" s="392">
        <v>2845428</v>
      </c>
      <c r="R15" s="480"/>
      <c r="S15" s="480"/>
      <c r="T15" s="480"/>
      <c r="U15" s="480"/>
      <c r="V15" s="480"/>
      <c r="W15" s="480"/>
      <c r="X15" s="480"/>
      <c r="Y15" s="480"/>
      <c r="Z15" s="480"/>
      <c r="AA15" s="480"/>
      <c r="AB15" s="266"/>
    </row>
    <row r="16" spans="1:28" ht="15" customHeight="1" x14ac:dyDescent="0.25">
      <c r="A16" s="162"/>
      <c r="B16" s="162" t="s">
        <v>97</v>
      </c>
      <c r="C16" s="392">
        <v>11710777</v>
      </c>
      <c r="D16" s="392">
        <v>12210602</v>
      </c>
      <c r="E16" s="392">
        <v>12629197</v>
      </c>
      <c r="F16" s="392">
        <v>13093321</v>
      </c>
      <c r="G16" s="392">
        <v>13772337</v>
      </c>
      <c r="H16" s="392">
        <v>14667345</v>
      </c>
      <c r="I16" s="392">
        <v>15164256</v>
      </c>
      <c r="J16" s="392">
        <v>15415571</v>
      </c>
      <c r="K16" s="392">
        <v>15765426</v>
      </c>
      <c r="L16" s="392">
        <v>15989661</v>
      </c>
      <c r="R16" s="480"/>
      <c r="S16" s="480"/>
      <c r="T16" s="480"/>
      <c r="U16" s="480"/>
      <c r="V16" s="480"/>
      <c r="W16" s="480"/>
      <c r="X16" s="480"/>
      <c r="Y16" s="480"/>
      <c r="Z16" s="480"/>
      <c r="AA16" s="480"/>
      <c r="AB16" s="266"/>
    </row>
    <row r="17" spans="1:28" ht="15" customHeight="1" x14ac:dyDescent="0.25">
      <c r="A17" s="162"/>
      <c r="B17" s="162" t="s">
        <v>96</v>
      </c>
      <c r="C17" s="358">
        <v>4.6543424200259373</v>
      </c>
      <c r="D17" s="358">
        <v>4.8116692792624516</v>
      </c>
      <c r="E17" s="358">
        <v>4.9546236678943512</v>
      </c>
      <c r="F17" s="358">
        <v>5.1229834102824947</v>
      </c>
      <c r="G17" s="358">
        <v>5.2962277029924181</v>
      </c>
      <c r="H17" s="358">
        <v>5.3964774160506384</v>
      </c>
      <c r="I17" s="358">
        <v>5.4926856584428698</v>
      </c>
      <c r="J17" s="358">
        <v>5.514646451457347</v>
      </c>
      <c r="K17" s="358">
        <v>5.5773906158737478</v>
      </c>
      <c r="L17" s="358">
        <v>5.6194221045129238</v>
      </c>
      <c r="R17" s="480"/>
      <c r="S17" s="480"/>
      <c r="T17" s="480"/>
      <c r="U17" s="480"/>
      <c r="V17" s="480"/>
      <c r="W17" s="480"/>
      <c r="X17" s="480"/>
      <c r="Y17" s="480"/>
      <c r="Z17" s="480"/>
      <c r="AA17" s="480"/>
      <c r="AB17" s="266"/>
    </row>
    <row r="18" spans="1:28" ht="15" customHeight="1" thickBot="1" x14ac:dyDescent="0.3">
      <c r="A18" s="165"/>
      <c r="B18" s="357" t="s">
        <v>148</v>
      </c>
      <c r="C18" s="400">
        <v>2131.429879790599</v>
      </c>
      <c r="D18" s="400">
        <v>2213.1769794541751</v>
      </c>
      <c r="E18" s="400">
        <v>2278.8725161326643</v>
      </c>
      <c r="F18" s="400">
        <v>2353.2301889044134</v>
      </c>
      <c r="G18" s="400">
        <v>2465.3000326681849</v>
      </c>
      <c r="H18" s="400">
        <v>2613.1137920418687</v>
      </c>
      <c r="I18" s="400">
        <v>2682.7980948987538</v>
      </c>
      <c r="J18" s="400">
        <v>2701.5570837232613</v>
      </c>
      <c r="K18" s="400">
        <v>2742.7032842310218</v>
      </c>
      <c r="L18" s="400">
        <v>2766.2160528010736</v>
      </c>
      <c r="R18" s="480"/>
      <c r="S18" s="480"/>
      <c r="T18" s="480"/>
      <c r="U18" s="480"/>
      <c r="V18" s="480"/>
      <c r="W18" s="480"/>
      <c r="X18" s="480"/>
      <c r="Y18" s="480"/>
      <c r="Z18" s="480"/>
      <c r="AA18" s="480"/>
      <c r="AB18" s="266"/>
    </row>
    <row r="19" spans="1:28" x14ac:dyDescent="0.25">
      <c r="A19" s="439" t="s">
        <v>240</v>
      </c>
      <c r="B19" s="491"/>
      <c r="C19" s="491"/>
      <c r="D19" s="491"/>
      <c r="E19" s="491"/>
      <c r="F19" s="491"/>
      <c r="G19" s="491"/>
      <c r="H19" s="491"/>
      <c r="I19" s="491"/>
      <c r="J19" s="491"/>
      <c r="K19" s="491"/>
    </row>
    <row r="20" spans="1:28" ht="15" customHeight="1" x14ac:dyDescent="0.25">
      <c r="A20" s="501" t="s">
        <v>390</v>
      </c>
      <c r="B20" s="501"/>
      <c r="C20" s="501"/>
      <c r="D20" s="501"/>
      <c r="E20" s="501"/>
      <c r="F20" s="501"/>
      <c r="G20" s="501"/>
      <c r="H20" s="501"/>
      <c r="I20" s="501"/>
      <c r="J20" s="501"/>
      <c r="K20" s="501"/>
      <c r="L20" s="501"/>
    </row>
    <row r="21" spans="1:28" ht="15" customHeight="1" x14ac:dyDescent="0.25">
      <c r="A21" s="501" t="s">
        <v>385</v>
      </c>
      <c r="B21" s="501"/>
      <c r="C21" s="501"/>
      <c r="D21" s="501"/>
      <c r="E21" s="501"/>
      <c r="F21" s="501"/>
      <c r="G21" s="501"/>
      <c r="H21" s="501"/>
      <c r="I21" s="501"/>
      <c r="J21" s="501"/>
      <c r="K21" s="501"/>
      <c r="L21" s="501"/>
    </row>
    <row r="22" spans="1:28" ht="15" customHeight="1" x14ac:dyDescent="0.25">
      <c r="A22" s="501" t="s">
        <v>386</v>
      </c>
      <c r="B22" s="501"/>
      <c r="C22" s="501"/>
      <c r="D22" s="501"/>
      <c r="E22" s="501"/>
      <c r="F22" s="501"/>
      <c r="G22" s="501"/>
      <c r="H22" s="501"/>
      <c r="I22" s="501"/>
      <c r="J22" s="501"/>
      <c r="K22" s="501"/>
      <c r="L22" s="501"/>
    </row>
    <row r="23" spans="1:28" s="24" customFormat="1" ht="15" customHeight="1" x14ac:dyDescent="0.25">
      <c r="A23" s="501" t="s">
        <v>378</v>
      </c>
      <c r="B23" s="501"/>
      <c r="C23" s="501"/>
      <c r="D23" s="501"/>
      <c r="E23" s="501"/>
      <c r="F23" s="501"/>
      <c r="G23" s="501"/>
      <c r="H23" s="501"/>
      <c r="I23" s="501"/>
      <c r="J23" s="501"/>
      <c r="K23" s="501"/>
      <c r="L23" s="501"/>
      <c r="N23" s="336"/>
    </row>
    <row r="24" spans="1:28" ht="15" customHeight="1" x14ac:dyDescent="0.25">
      <c r="A24" s="501" t="s">
        <v>253</v>
      </c>
      <c r="B24" s="501"/>
      <c r="C24" s="501"/>
      <c r="D24" s="501"/>
      <c r="E24" s="501"/>
      <c r="F24" s="501"/>
      <c r="G24" s="501"/>
      <c r="H24" s="501"/>
      <c r="I24" s="501"/>
      <c r="J24" s="501"/>
      <c r="K24" s="501"/>
      <c r="L24" s="501"/>
    </row>
    <row r="25" spans="1:28" x14ac:dyDescent="0.25">
      <c r="A25" s="46"/>
      <c r="B25" s="1"/>
      <c r="C25" s="1"/>
      <c r="D25" s="1"/>
      <c r="E25" s="1"/>
      <c r="F25" s="1"/>
      <c r="G25" s="1"/>
      <c r="H25" s="1"/>
      <c r="I25" s="1"/>
      <c r="J25" s="1"/>
      <c r="K25" s="1"/>
    </row>
    <row r="26" spans="1:28" x14ac:dyDescent="0.25">
      <c r="A26" s="21"/>
    </row>
    <row r="27" spans="1:28" x14ac:dyDescent="0.25">
      <c r="A27" s="21"/>
    </row>
    <row r="28" spans="1:28" x14ac:dyDescent="0.25">
      <c r="A28" s="21"/>
    </row>
    <row r="29" spans="1:28" x14ac:dyDescent="0.25">
      <c r="A29" s="21"/>
      <c r="C29" s="266"/>
      <c r="D29" s="266"/>
      <c r="E29" s="266"/>
      <c r="F29" s="266"/>
      <c r="G29" s="266"/>
      <c r="H29" s="266"/>
      <c r="I29" s="266"/>
      <c r="J29" s="266"/>
      <c r="K29" s="266"/>
      <c r="L29" s="266"/>
    </row>
    <row r="30" spans="1:28" x14ac:dyDescent="0.25">
      <c r="A30" s="21"/>
      <c r="C30" s="294"/>
      <c r="D30" s="294"/>
      <c r="E30" s="294"/>
      <c r="F30" s="294"/>
      <c r="G30" s="294"/>
      <c r="H30" s="294"/>
      <c r="I30" s="294"/>
      <c r="J30" s="294"/>
      <c r="K30" s="294"/>
      <c r="L30" s="294"/>
    </row>
    <row r="31" spans="1:28" x14ac:dyDescent="0.25">
      <c r="A31" s="21"/>
    </row>
    <row r="33" spans="4:11" x14ac:dyDescent="0.25">
      <c r="D33" s="202">
        <v>1.4543177367118207</v>
      </c>
    </row>
    <row r="34" spans="4:11" ht="39.75" customHeight="1" x14ac:dyDescent="0.25"/>
    <row r="35" spans="4:11" ht="17.25" customHeight="1" x14ac:dyDescent="0.25"/>
    <row r="46" spans="4:11" x14ac:dyDescent="0.25">
      <c r="I46" s="3"/>
      <c r="J46" s="83"/>
      <c r="K46" s="83"/>
    </row>
  </sheetData>
  <mergeCells count="8">
    <mergeCell ref="A4:B4"/>
    <mergeCell ref="A14:B14"/>
    <mergeCell ref="A24:L24"/>
    <mergeCell ref="A21:L21"/>
    <mergeCell ref="A9:H9"/>
    <mergeCell ref="A20:L20"/>
    <mergeCell ref="A22:L22"/>
    <mergeCell ref="A23:L23"/>
  </mergeCells>
  <hyperlinks>
    <hyperlink ref="N3" location="Indholdsfortegnelse!A1" display="Indholdsfortegnelse"/>
    <hyperlink ref="N5" location="Dokumentation!A1" display="Dokumentation"/>
  </hyperlinks>
  <pageMargins left="0.7" right="0.7" top="0.75" bottom="0.75" header="0.3" footer="0.3"/>
  <pageSetup paperSize="9" scale="56" fitToHeight="0" orientation="portrait" r:id="rId1"/>
  <headerFooter>
    <oddFooter xml:space="preserve">&amp;R
</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0">
    <pageSetUpPr fitToPage="1"/>
  </sheetPr>
  <dimension ref="A1:O42"/>
  <sheetViews>
    <sheetView showGridLines="0" zoomScaleNormal="100" workbookViewId="0">
      <selection activeCell="M15" sqref="M15"/>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s="1" customFormat="1" ht="30" customHeight="1" thickBot="1" x14ac:dyDescent="0.3">
      <c r="A1" s="341" t="s">
        <v>270</v>
      </c>
      <c r="O1" s="338"/>
    </row>
    <row r="2" spans="1:15" ht="15" customHeight="1" thickBot="1" x14ac:dyDescent="0.3">
      <c r="A2" s="26"/>
      <c r="B2" s="574" t="s">
        <v>5</v>
      </c>
      <c r="C2" s="574"/>
      <c r="D2" s="42">
        <v>2009</v>
      </c>
      <c r="E2" s="28">
        <v>2010</v>
      </c>
      <c r="F2" s="42">
        <v>2011</v>
      </c>
      <c r="G2" s="28">
        <v>2012</v>
      </c>
      <c r="H2" s="42">
        <v>2013</v>
      </c>
      <c r="I2" s="28">
        <v>2014</v>
      </c>
      <c r="J2" s="42">
        <v>2015</v>
      </c>
      <c r="K2" s="42">
        <v>2016</v>
      </c>
      <c r="L2" s="42">
        <v>2017</v>
      </c>
      <c r="M2" s="42">
        <v>2018</v>
      </c>
      <c r="O2" s="335" t="s">
        <v>89</v>
      </c>
    </row>
    <row r="3" spans="1:15" ht="15" customHeight="1" x14ac:dyDescent="0.25">
      <c r="A3" s="29"/>
      <c r="B3" s="522" t="s">
        <v>78</v>
      </c>
      <c r="C3" s="131" t="s">
        <v>7</v>
      </c>
      <c r="D3" s="68">
        <v>6475</v>
      </c>
      <c r="E3" s="68">
        <v>6388</v>
      </c>
      <c r="F3" s="68">
        <v>6919</v>
      </c>
      <c r="G3" s="68">
        <v>6810</v>
      </c>
      <c r="H3" s="68">
        <v>7163</v>
      </c>
      <c r="I3" s="68">
        <v>7161</v>
      </c>
      <c r="J3" s="68">
        <v>7272</v>
      </c>
      <c r="K3" s="68">
        <v>7403</v>
      </c>
      <c r="L3" s="68">
        <v>7835</v>
      </c>
      <c r="M3" s="68">
        <v>8078</v>
      </c>
    </row>
    <row r="4" spans="1:15" ht="15" customHeight="1" x14ac:dyDescent="0.25">
      <c r="A4" s="29"/>
      <c r="B4" s="520"/>
      <c r="C4" s="132" t="s">
        <v>14</v>
      </c>
      <c r="D4" s="65">
        <v>13296</v>
      </c>
      <c r="E4" s="65">
        <v>14272</v>
      </c>
      <c r="F4" s="65">
        <v>14036</v>
      </c>
      <c r="G4" s="65">
        <v>13518</v>
      </c>
      <c r="H4" s="65">
        <v>14127</v>
      </c>
      <c r="I4" s="65">
        <v>15220</v>
      </c>
      <c r="J4" s="65">
        <v>16534</v>
      </c>
      <c r="K4" s="65">
        <v>16655</v>
      </c>
      <c r="L4" s="65">
        <v>18054</v>
      </c>
      <c r="M4" s="65">
        <v>18455</v>
      </c>
      <c r="O4" s="335" t="s">
        <v>88</v>
      </c>
    </row>
    <row r="5" spans="1:15" ht="15" customHeight="1" x14ac:dyDescent="0.25">
      <c r="A5" s="29"/>
      <c r="B5" s="523"/>
      <c r="C5" s="133" t="s">
        <v>69</v>
      </c>
      <c r="D5" s="65">
        <v>23</v>
      </c>
      <c r="E5" s="65">
        <v>25</v>
      </c>
      <c r="F5" s="65">
        <v>24</v>
      </c>
      <c r="G5" s="65">
        <v>23</v>
      </c>
      <c r="H5" s="65">
        <v>24</v>
      </c>
      <c r="I5" s="65">
        <v>26</v>
      </c>
      <c r="J5" s="65">
        <v>28</v>
      </c>
      <c r="K5" s="65">
        <v>28</v>
      </c>
      <c r="L5" s="65">
        <v>31</v>
      </c>
      <c r="M5" s="65">
        <v>31</v>
      </c>
    </row>
    <row r="6" spans="1:15" ht="15" customHeight="1" x14ac:dyDescent="0.25">
      <c r="A6" s="29"/>
      <c r="B6" s="524" t="s">
        <v>79</v>
      </c>
      <c r="C6" s="132" t="s">
        <v>7</v>
      </c>
      <c r="D6" s="69">
        <v>21887</v>
      </c>
      <c r="E6" s="69">
        <v>22524</v>
      </c>
      <c r="F6" s="69">
        <v>22862</v>
      </c>
      <c r="G6" s="69">
        <v>22997</v>
      </c>
      <c r="H6" s="69">
        <v>24785</v>
      </c>
      <c r="I6" s="69">
        <v>25106</v>
      </c>
      <c r="J6" s="69">
        <v>26048</v>
      </c>
      <c r="K6" s="69">
        <v>25813</v>
      </c>
      <c r="L6" s="69">
        <v>26345</v>
      </c>
      <c r="M6" s="69">
        <v>25399</v>
      </c>
    </row>
    <row r="7" spans="1:15" ht="15" customHeight="1" x14ac:dyDescent="0.25">
      <c r="A7" s="29"/>
      <c r="B7" s="520"/>
      <c r="C7" s="132" t="s">
        <v>14</v>
      </c>
      <c r="D7" s="65">
        <v>65407</v>
      </c>
      <c r="E7" s="65">
        <v>71246</v>
      </c>
      <c r="F7" s="65">
        <v>70281</v>
      </c>
      <c r="G7" s="65">
        <v>71324</v>
      </c>
      <c r="H7" s="65">
        <v>74093</v>
      </c>
      <c r="I7" s="65">
        <v>76224</v>
      </c>
      <c r="J7" s="65">
        <v>82607</v>
      </c>
      <c r="K7" s="65">
        <v>77155</v>
      </c>
      <c r="L7" s="65">
        <v>75279</v>
      </c>
      <c r="M7" s="65">
        <v>71211</v>
      </c>
    </row>
    <row r="8" spans="1:15" ht="15" customHeight="1" x14ac:dyDescent="0.25">
      <c r="A8" s="29"/>
      <c r="B8" s="523"/>
      <c r="C8" s="133" t="s">
        <v>69</v>
      </c>
      <c r="D8" s="65">
        <v>53</v>
      </c>
      <c r="E8" s="65">
        <v>57</v>
      </c>
      <c r="F8" s="65">
        <v>56</v>
      </c>
      <c r="G8" s="65">
        <v>56</v>
      </c>
      <c r="H8" s="65">
        <v>58</v>
      </c>
      <c r="I8" s="65">
        <v>60</v>
      </c>
      <c r="J8" s="65">
        <v>64</v>
      </c>
      <c r="K8" s="65">
        <v>60</v>
      </c>
      <c r="L8" s="65">
        <v>58</v>
      </c>
      <c r="M8" s="65">
        <v>54</v>
      </c>
    </row>
    <row r="9" spans="1:15" ht="15" customHeight="1" x14ac:dyDescent="0.25">
      <c r="A9" s="29"/>
      <c r="B9" s="524" t="s">
        <v>80</v>
      </c>
      <c r="C9" s="132" t="s">
        <v>7</v>
      </c>
      <c r="D9" s="69">
        <v>28124</v>
      </c>
      <c r="E9" s="69">
        <v>28786</v>
      </c>
      <c r="F9" s="69">
        <v>29414</v>
      </c>
      <c r="G9" s="69">
        <v>30121</v>
      </c>
      <c r="H9" s="69">
        <v>30858</v>
      </c>
      <c r="I9" s="69">
        <v>30660</v>
      </c>
      <c r="J9" s="69">
        <v>30961</v>
      </c>
      <c r="K9" s="69">
        <v>31799</v>
      </c>
      <c r="L9" s="69">
        <v>32255</v>
      </c>
      <c r="M9" s="69">
        <v>31727</v>
      </c>
    </row>
    <row r="10" spans="1:15" ht="15" customHeight="1" x14ac:dyDescent="0.25">
      <c r="A10" s="29"/>
      <c r="B10" s="520"/>
      <c r="C10" s="132" t="s">
        <v>14</v>
      </c>
      <c r="D10" s="65">
        <v>63636</v>
      </c>
      <c r="E10" s="65">
        <v>67985</v>
      </c>
      <c r="F10" s="65">
        <v>68209</v>
      </c>
      <c r="G10" s="65">
        <v>71909</v>
      </c>
      <c r="H10" s="65">
        <v>71797</v>
      </c>
      <c r="I10" s="65">
        <v>72226</v>
      </c>
      <c r="J10" s="65">
        <v>72733</v>
      </c>
      <c r="K10" s="65">
        <v>74815</v>
      </c>
      <c r="L10" s="65">
        <v>75216</v>
      </c>
      <c r="M10" s="65">
        <v>74920</v>
      </c>
    </row>
    <row r="11" spans="1:15" ht="15" customHeight="1" x14ac:dyDescent="0.25">
      <c r="A11" s="29"/>
      <c r="B11" s="523"/>
      <c r="C11" s="133" t="s">
        <v>69</v>
      </c>
      <c r="D11" s="65">
        <v>53</v>
      </c>
      <c r="E11" s="65">
        <v>57</v>
      </c>
      <c r="F11" s="65">
        <v>57</v>
      </c>
      <c r="G11" s="65">
        <v>60</v>
      </c>
      <c r="H11" s="65">
        <v>60</v>
      </c>
      <c r="I11" s="65">
        <v>60</v>
      </c>
      <c r="J11" s="65">
        <v>60</v>
      </c>
      <c r="K11" s="65">
        <v>62</v>
      </c>
      <c r="L11" s="65">
        <v>62</v>
      </c>
      <c r="M11" s="65">
        <v>61</v>
      </c>
    </row>
    <row r="12" spans="1:15" ht="15" customHeight="1" x14ac:dyDescent="0.25">
      <c r="A12" s="29"/>
      <c r="B12" s="524" t="s">
        <v>248</v>
      </c>
      <c r="C12" s="132" t="s">
        <v>7</v>
      </c>
      <c r="D12" s="69">
        <v>93967</v>
      </c>
      <c r="E12" s="69">
        <v>94638</v>
      </c>
      <c r="F12" s="69">
        <v>97569</v>
      </c>
      <c r="G12" s="69">
        <v>100890</v>
      </c>
      <c r="H12" s="69">
        <v>105500</v>
      </c>
      <c r="I12" s="69">
        <v>106036</v>
      </c>
      <c r="J12" s="69">
        <v>107790</v>
      </c>
      <c r="K12" s="69">
        <v>107861</v>
      </c>
      <c r="L12" s="69">
        <v>112522</v>
      </c>
      <c r="M12" s="69">
        <v>112202</v>
      </c>
    </row>
    <row r="13" spans="1:15" ht="15" customHeight="1" x14ac:dyDescent="0.25">
      <c r="A13" s="29"/>
      <c r="B13" s="520"/>
      <c r="C13" s="132" t="s">
        <v>14</v>
      </c>
      <c r="D13" s="65">
        <v>262277</v>
      </c>
      <c r="E13" s="65">
        <v>282998</v>
      </c>
      <c r="F13" s="65">
        <v>286910</v>
      </c>
      <c r="G13" s="65">
        <v>293489</v>
      </c>
      <c r="H13" s="65">
        <v>297517</v>
      </c>
      <c r="I13" s="65">
        <v>291811</v>
      </c>
      <c r="J13" s="65">
        <v>298291</v>
      </c>
      <c r="K13" s="65">
        <v>288098</v>
      </c>
      <c r="L13" s="65">
        <v>304785</v>
      </c>
      <c r="M13" s="65">
        <v>311995</v>
      </c>
    </row>
    <row r="14" spans="1:15" ht="15" customHeight="1" x14ac:dyDescent="0.25">
      <c r="A14" s="29"/>
      <c r="B14" s="523"/>
      <c r="C14" s="133" t="s">
        <v>69</v>
      </c>
      <c r="D14" s="65">
        <v>159</v>
      </c>
      <c r="E14" s="65">
        <v>169</v>
      </c>
      <c r="F14" s="65">
        <v>170</v>
      </c>
      <c r="G14" s="65">
        <v>172</v>
      </c>
      <c r="H14" s="65">
        <v>173</v>
      </c>
      <c r="I14" s="65">
        <v>167</v>
      </c>
      <c r="J14" s="65">
        <v>169</v>
      </c>
      <c r="K14" s="65">
        <v>161</v>
      </c>
      <c r="L14" s="65">
        <v>169</v>
      </c>
      <c r="M14" s="65">
        <v>171</v>
      </c>
    </row>
    <row r="15" spans="1:15" ht="15" customHeight="1" x14ac:dyDescent="0.25">
      <c r="A15" s="29"/>
      <c r="B15" s="520" t="s">
        <v>81</v>
      </c>
      <c r="C15" s="132" t="s">
        <v>7</v>
      </c>
      <c r="D15" s="69">
        <v>24258</v>
      </c>
      <c r="E15" s="69">
        <v>23715</v>
      </c>
      <c r="F15" s="69">
        <v>24492</v>
      </c>
      <c r="G15" s="69">
        <v>25112</v>
      </c>
      <c r="H15" s="69">
        <v>26196</v>
      </c>
      <c r="I15" s="69">
        <v>27018</v>
      </c>
      <c r="J15" s="69">
        <v>28080</v>
      </c>
      <c r="K15" s="69">
        <v>28350</v>
      </c>
      <c r="L15" s="69">
        <v>30078</v>
      </c>
      <c r="M15" s="69">
        <v>30761</v>
      </c>
    </row>
    <row r="16" spans="1:15" ht="15" customHeight="1" x14ac:dyDescent="0.25">
      <c r="A16" s="29"/>
      <c r="B16" s="520"/>
      <c r="C16" s="132" t="s">
        <v>14</v>
      </c>
      <c r="D16" s="65">
        <v>56643</v>
      </c>
      <c r="E16" s="65">
        <v>59711</v>
      </c>
      <c r="F16" s="65">
        <v>58130</v>
      </c>
      <c r="G16" s="65">
        <v>60999</v>
      </c>
      <c r="H16" s="65">
        <v>64654</v>
      </c>
      <c r="I16" s="65">
        <v>67983</v>
      </c>
      <c r="J16" s="65">
        <v>69489</v>
      </c>
      <c r="K16" s="65">
        <v>67517</v>
      </c>
      <c r="L16" s="65">
        <v>73788</v>
      </c>
      <c r="M16" s="65">
        <v>76985</v>
      </c>
    </row>
    <row r="17" spans="1:13" ht="15" customHeight="1" thickBot="1" x14ac:dyDescent="0.3">
      <c r="A17" s="36"/>
      <c r="B17" s="521"/>
      <c r="C17" s="133" t="s">
        <v>69</v>
      </c>
      <c r="D17" s="65">
        <v>69</v>
      </c>
      <c r="E17" s="65">
        <v>73</v>
      </c>
      <c r="F17" s="65">
        <v>71</v>
      </c>
      <c r="G17" s="65">
        <v>75</v>
      </c>
      <c r="H17" s="65">
        <v>79</v>
      </c>
      <c r="I17" s="65">
        <v>83</v>
      </c>
      <c r="J17" s="65">
        <v>85</v>
      </c>
      <c r="K17" s="65">
        <v>82</v>
      </c>
      <c r="L17" s="65">
        <v>89</v>
      </c>
      <c r="M17" s="65">
        <v>92</v>
      </c>
    </row>
    <row r="18" spans="1:13" ht="15" customHeight="1" x14ac:dyDescent="0.25">
      <c r="A18" s="29"/>
      <c r="B18" s="505" t="s">
        <v>15</v>
      </c>
      <c r="C18" s="134" t="s">
        <v>7</v>
      </c>
      <c r="D18" s="70">
        <v>174303</v>
      </c>
      <c r="E18" s="70">
        <v>175617</v>
      </c>
      <c r="F18" s="70">
        <v>180779</v>
      </c>
      <c r="G18" s="70">
        <v>185445</v>
      </c>
      <c r="H18" s="70">
        <v>193980</v>
      </c>
      <c r="I18" s="70">
        <v>195469</v>
      </c>
      <c r="J18" s="70">
        <v>199589</v>
      </c>
      <c r="K18" s="70">
        <v>200674</v>
      </c>
      <c r="L18" s="70">
        <v>208502</v>
      </c>
      <c r="M18" s="70">
        <v>207620</v>
      </c>
    </row>
    <row r="19" spans="1:13" ht="15" customHeight="1" x14ac:dyDescent="0.25">
      <c r="A19" s="29"/>
      <c r="B19" s="503"/>
      <c r="C19" s="135" t="s">
        <v>14</v>
      </c>
      <c r="D19" s="71">
        <v>461259</v>
      </c>
      <c r="E19" s="71">
        <v>496212</v>
      </c>
      <c r="F19" s="71">
        <v>497566</v>
      </c>
      <c r="G19" s="71">
        <v>511239</v>
      </c>
      <c r="H19" s="71">
        <v>522188</v>
      </c>
      <c r="I19" s="71">
        <v>523464</v>
      </c>
      <c r="J19" s="71">
        <v>539654</v>
      </c>
      <c r="K19" s="71">
        <v>524240</v>
      </c>
      <c r="L19" s="71">
        <v>547122</v>
      </c>
      <c r="M19" s="71">
        <v>553566</v>
      </c>
    </row>
    <row r="20" spans="1:13" ht="15" customHeight="1" thickBot="1" x14ac:dyDescent="0.3">
      <c r="A20" s="40"/>
      <c r="B20" s="516"/>
      <c r="C20" s="136" t="s">
        <v>69</v>
      </c>
      <c r="D20" s="72">
        <v>84</v>
      </c>
      <c r="E20" s="72">
        <v>90</v>
      </c>
      <c r="F20" s="72">
        <v>90</v>
      </c>
      <c r="G20" s="72">
        <v>92</v>
      </c>
      <c r="H20" s="72">
        <v>93</v>
      </c>
      <c r="I20" s="72">
        <v>93</v>
      </c>
      <c r="J20" s="72">
        <v>95</v>
      </c>
      <c r="K20" s="72">
        <v>92</v>
      </c>
      <c r="L20" s="72">
        <v>95</v>
      </c>
      <c r="M20" s="72">
        <v>96</v>
      </c>
    </row>
    <row r="21" spans="1:13" x14ac:dyDescent="0.25">
      <c r="A21" s="439" t="s">
        <v>392</v>
      </c>
      <c r="B21" s="379"/>
      <c r="C21" s="379"/>
      <c r="D21" s="379"/>
      <c r="E21" s="379"/>
      <c r="F21" s="379"/>
      <c r="G21" s="379"/>
      <c r="H21" s="379"/>
      <c r="I21" s="379"/>
      <c r="J21" s="379"/>
      <c r="K21" s="378"/>
      <c r="L21" s="378"/>
    </row>
    <row r="22" spans="1:13" ht="15" customHeight="1" x14ac:dyDescent="0.25">
      <c r="A22" s="501" t="s">
        <v>390</v>
      </c>
      <c r="B22" s="501"/>
      <c r="C22" s="501"/>
      <c r="D22" s="501"/>
      <c r="E22" s="501"/>
      <c r="F22" s="501"/>
      <c r="G22" s="501"/>
      <c r="H22" s="501"/>
      <c r="I22" s="501"/>
      <c r="J22" s="501"/>
      <c r="K22" s="501"/>
      <c r="L22" s="501"/>
    </row>
    <row r="23" spans="1:13" ht="15" customHeight="1" x14ac:dyDescent="0.25">
      <c r="A23" s="501" t="s">
        <v>385</v>
      </c>
      <c r="B23" s="501"/>
      <c r="C23" s="501"/>
      <c r="D23" s="501"/>
      <c r="E23" s="501"/>
      <c r="F23" s="501"/>
      <c r="G23" s="501"/>
      <c r="H23" s="501"/>
      <c r="I23" s="501"/>
      <c r="J23" s="501"/>
      <c r="K23" s="501"/>
      <c r="L23" s="501"/>
      <c r="M23" s="501"/>
    </row>
    <row r="24" spans="1:13" ht="15" customHeight="1" x14ac:dyDescent="0.25">
      <c r="A24" s="501" t="s">
        <v>253</v>
      </c>
      <c r="B24" s="501"/>
      <c r="C24" s="501"/>
      <c r="D24" s="501"/>
      <c r="E24" s="501"/>
      <c r="F24" s="501"/>
      <c r="G24" s="501"/>
      <c r="H24" s="501"/>
      <c r="I24" s="501"/>
      <c r="J24" s="501"/>
      <c r="K24" s="501"/>
      <c r="L24" s="501"/>
      <c r="M24" s="426"/>
    </row>
    <row r="25" spans="1:13" x14ac:dyDescent="0.25">
      <c r="A25" s="501"/>
      <c r="B25" s="501"/>
      <c r="C25" s="501"/>
      <c r="D25" s="501"/>
      <c r="E25" s="501"/>
      <c r="F25" s="501"/>
      <c r="G25" s="501"/>
      <c r="H25" s="501"/>
      <c r="I25" s="501"/>
      <c r="J25" s="501"/>
      <c r="K25" s="501"/>
      <c r="L25" s="501"/>
      <c r="M25" s="444"/>
    </row>
    <row r="26" spans="1:13" x14ac:dyDescent="0.25">
      <c r="A26" s="501"/>
      <c r="B26" s="501"/>
      <c r="C26" s="501"/>
      <c r="D26" s="501"/>
      <c r="E26" s="501"/>
      <c r="F26" s="501"/>
      <c r="G26" s="501"/>
      <c r="H26" s="501"/>
      <c r="I26" s="501"/>
      <c r="J26" s="501"/>
      <c r="K26" s="501"/>
      <c r="L26" s="501"/>
      <c r="M26" s="23"/>
    </row>
    <row r="27" spans="1:13" x14ac:dyDescent="0.25">
      <c r="A27" s="509"/>
      <c r="B27" s="509"/>
      <c r="C27" s="509"/>
      <c r="D27" s="509"/>
      <c r="E27" s="509"/>
      <c r="F27" s="509"/>
      <c r="G27" s="509"/>
      <c r="H27" s="509"/>
      <c r="I27" s="509"/>
      <c r="J27" s="63"/>
      <c r="K27" s="63"/>
      <c r="L27" s="63"/>
    </row>
    <row r="42" spans="13:13" x14ac:dyDescent="0.25">
      <c r="M42" s="83"/>
    </row>
  </sheetData>
  <mergeCells count="13">
    <mergeCell ref="B2:C2"/>
    <mergeCell ref="A27:I27"/>
    <mergeCell ref="B3:B5"/>
    <mergeCell ref="B6:B8"/>
    <mergeCell ref="B9:B11"/>
    <mergeCell ref="B12:B14"/>
    <mergeCell ref="B15:B17"/>
    <mergeCell ref="B18:B20"/>
    <mergeCell ref="A23:M23"/>
    <mergeCell ref="A22:L22"/>
    <mergeCell ref="A24:L24"/>
    <mergeCell ref="A25:L25"/>
    <mergeCell ref="A26:L26"/>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1">
    <pageSetUpPr fitToPage="1"/>
  </sheetPr>
  <dimension ref="A1:O46"/>
  <sheetViews>
    <sheetView showGridLines="0" zoomScaleNormal="100" workbookViewId="0">
      <selection activeCell="A25" sqref="A25:L25"/>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s="1" customFormat="1" ht="30" customHeight="1" thickBot="1" x14ac:dyDescent="0.3">
      <c r="A1" s="341" t="s">
        <v>195</v>
      </c>
      <c r="O1" s="338"/>
    </row>
    <row r="2" spans="1:15" ht="15" customHeight="1" thickBot="1" x14ac:dyDescent="0.3">
      <c r="A2" s="26"/>
      <c r="B2" s="574" t="s">
        <v>5</v>
      </c>
      <c r="C2" s="574"/>
      <c r="D2" s="42">
        <v>2009</v>
      </c>
      <c r="E2" s="28">
        <v>2010</v>
      </c>
      <c r="F2" s="42">
        <v>2011</v>
      </c>
      <c r="G2" s="28">
        <v>2012</v>
      </c>
      <c r="H2" s="42">
        <v>2013</v>
      </c>
      <c r="I2" s="28">
        <v>2014</v>
      </c>
      <c r="J2" s="42">
        <v>2015</v>
      </c>
      <c r="K2" s="42">
        <v>2016</v>
      </c>
      <c r="L2" s="42">
        <v>2017</v>
      </c>
      <c r="M2" s="42">
        <v>2018</v>
      </c>
      <c r="O2" s="335" t="s">
        <v>89</v>
      </c>
    </row>
    <row r="3" spans="1:15" ht="15" customHeight="1" x14ac:dyDescent="0.25">
      <c r="A3" s="29"/>
      <c r="B3" s="522" t="s">
        <v>78</v>
      </c>
      <c r="C3" s="131" t="s">
        <v>7</v>
      </c>
      <c r="D3" s="68">
        <v>2140</v>
      </c>
      <c r="E3" s="68">
        <v>1866</v>
      </c>
      <c r="F3" s="68">
        <v>1806</v>
      </c>
      <c r="G3" s="68">
        <v>1855</v>
      </c>
      <c r="H3" s="68">
        <v>2532</v>
      </c>
      <c r="I3" s="68">
        <v>2715</v>
      </c>
      <c r="J3" s="68">
        <v>3066</v>
      </c>
      <c r="K3" s="68">
        <v>2932</v>
      </c>
      <c r="L3" s="68">
        <v>2977</v>
      </c>
      <c r="M3" s="68">
        <v>2911</v>
      </c>
    </row>
    <row r="4" spans="1:15" ht="15" customHeight="1" x14ac:dyDescent="0.25">
      <c r="A4" s="29"/>
      <c r="B4" s="520"/>
      <c r="C4" s="132" t="s">
        <v>14</v>
      </c>
      <c r="D4" s="65">
        <v>3835</v>
      </c>
      <c r="E4" s="65">
        <v>3372</v>
      </c>
      <c r="F4" s="65">
        <v>2503</v>
      </c>
      <c r="G4" s="65">
        <v>2327</v>
      </c>
      <c r="H4" s="65">
        <v>3430</v>
      </c>
      <c r="I4" s="65">
        <v>4429</v>
      </c>
      <c r="J4" s="65">
        <v>4988</v>
      </c>
      <c r="K4" s="65">
        <v>4795</v>
      </c>
      <c r="L4" s="65">
        <v>4646</v>
      </c>
      <c r="M4" s="65">
        <v>4651</v>
      </c>
      <c r="O4" s="335" t="s">
        <v>88</v>
      </c>
    </row>
    <row r="5" spans="1:15" ht="15" customHeight="1" x14ac:dyDescent="0.25">
      <c r="A5" s="29"/>
      <c r="B5" s="523"/>
      <c r="C5" s="133" t="s">
        <v>69</v>
      </c>
      <c r="D5" s="65">
        <v>7</v>
      </c>
      <c r="E5" s="65">
        <v>6</v>
      </c>
      <c r="F5" s="65">
        <v>4</v>
      </c>
      <c r="G5" s="65">
        <v>4</v>
      </c>
      <c r="H5" s="65">
        <v>6</v>
      </c>
      <c r="I5" s="65">
        <v>8</v>
      </c>
      <c r="J5" s="65">
        <v>9</v>
      </c>
      <c r="K5" s="65">
        <v>8</v>
      </c>
      <c r="L5" s="65">
        <v>8</v>
      </c>
      <c r="M5" s="65">
        <v>8</v>
      </c>
    </row>
    <row r="6" spans="1:15" ht="15" customHeight="1" x14ac:dyDescent="0.25">
      <c r="A6" s="29"/>
      <c r="B6" s="524" t="s">
        <v>79</v>
      </c>
      <c r="C6" s="132" t="s">
        <v>7</v>
      </c>
      <c r="D6" s="69">
        <v>10446</v>
      </c>
      <c r="E6" s="69">
        <v>10596</v>
      </c>
      <c r="F6" s="69">
        <v>10793</v>
      </c>
      <c r="G6" s="69">
        <v>10574</v>
      </c>
      <c r="H6" s="69">
        <v>10051</v>
      </c>
      <c r="I6" s="69">
        <v>10459</v>
      </c>
      <c r="J6" s="69">
        <v>10049</v>
      </c>
      <c r="K6" s="69">
        <v>9609</v>
      </c>
      <c r="L6" s="69">
        <v>9780</v>
      </c>
      <c r="M6" s="69">
        <v>9704</v>
      </c>
    </row>
    <row r="7" spans="1:15" ht="15" customHeight="1" x14ac:dyDescent="0.25">
      <c r="A7" s="29"/>
      <c r="B7" s="520"/>
      <c r="C7" s="132" t="s">
        <v>14</v>
      </c>
      <c r="D7" s="65">
        <v>34314</v>
      </c>
      <c r="E7" s="65">
        <v>35650</v>
      </c>
      <c r="F7" s="65">
        <v>36564</v>
      </c>
      <c r="G7" s="65">
        <v>33912</v>
      </c>
      <c r="H7" s="65">
        <v>31753</v>
      </c>
      <c r="I7" s="65">
        <v>31839</v>
      </c>
      <c r="J7" s="65">
        <v>29487</v>
      </c>
      <c r="K7" s="65">
        <v>27268</v>
      </c>
      <c r="L7" s="65">
        <v>26811</v>
      </c>
      <c r="M7" s="65">
        <v>27381</v>
      </c>
    </row>
    <row r="8" spans="1:15" ht="15" customHeight="1" x14ac:dyDescent="0.25">
      <c r="A8" s="29"/>
      <c r="B8" s="523"/>
      <c r="C8" s="133" t="s">
        <v>69</v>
      </c>
      <c r="D8" s="65">
        <v>28</v>
      </c>
      <c r="E8" s="65">
        <v>29</v>
      </c>
      <c r="F8" s="65">
        <v>29</v>
      </c>
      <c r="G8" s="65">
        <v>27</v>
      </c>
      <c r="H8" s="65">
        <v>25</v>
      </c>
      <c r="I8" s="65">
        <v>25</v>
      </c>
      <c r="J8" s="65">
        <v>23</v>
      </c>
      <c r="K8" s="65">
        <v>21</v>
      </c>
      <c r="L8" s="65">
        <v>21</v>
      </c>
      <c r="M8" s="65">
        <v>21</v>
      </c>
    </row>
    <row r="9" spans="1:15" ht="15" customHeight="1" x14ac:dyDescent="0.25">
      <c r="A9" s="29"/>
      <c r="B9" s="524" t="s">
        <v>80</v>
      </c>
      <c r="C9" s="132" t="s">
        <v>7</v>
      </c>
      <c r="D9" s="69">
        <v>3371</v>
      </c>
      <c r="E9" s="69">
        <v>3339</v>
      </c>
      <c r="F9" s="69">
        <v>3733</v>
      </c>
      <c r="G9" s="69">
        <v>3818</v>
      </c>
      <c r="H9" s="69">
        <v>3900</v>
      </c>
      <c r="I9" s="69">
        <v>3959</v>
      </c>
      <c r="J9" s="69">
        <v>3777</v>
      </c>
      <c r="K9" s="69">
        <v>3737</v>
      </c>
      <c r="L9" s="69">
        <v>3673</v>
      </c>
      <c r="M9" s="69">
        <v>3452</v>
      </c>
    </row>
    <row r="10" spans="1:15" ht="15" customHeight="1" x14ac:dyDescent="0.25">
      <c r="A10" s="29"/>
      <c r="B10" s="520"/>
      <c r="C10" s="132" t="s">
        <v>14</v>
      </c>
      <c r="D10" s="65">
        <v>10183</v>
      </c>
      <c r="E10" s="65">
        <v>11147</v>
      </c>
      <c r="F10" s="65">
        <v>11128</v>
      </c>
      <c r="G10" s="65">
        <v>11019</v>
      </c>
      <c r="H10" s="65">
        <v>11204</v>
      </c>
      <c r="I10" s="65">
        <v>11057</v>
      </c>
      <c r="J10" s="65">
        <v>11277</v>
      </c>
      <c r="K10" s="65">
        <v>11299</v>
      </c>
      <c r="L10" s="65">
        <v>10796</v>
      </c>
      <c r="M10" s="65">
        <v>10020</v>
      </c>
    </row>
    <row r="11" spans="1:15" ht="15" customHeight="1" x14ac:dyDescent="0.25">
      <c r="A11" s="29"/>
      <c r="B11" s="523"/>
      <c r="C11" s="133" t="s">
        <v>69</v>
      </c>
      <c r="D11" s="65">
        <v>9</v>
      </c>
      <c r="E11" s="65">
        <v>9</v>
      </c>
      <c r="F11" s="65">
        <v>9</v>
      </c>
      <c r="G11" s="65">
        <v>9</v>
      </c>
      <c r="H11" s="65">
        <v>9</v>
      </c>
      <c r="I11" s="65">
        <v>9</v>
      </c>
      <c r="J11" s="65">
        <v>9</v>
      </c>
      <c r="K11" s="65">
        <v>9</v>
      </c>
      <c r="L11" s="65">
        <v>9</v>
      </c>
      <c r="M11" s="65">
        <v>8</v>
      </c>
    </row>
    <row r="12" spans="1:15" ht="15" customHeight="1" x14ac:dyDescent="0.25">
      <c r="A12" s="29"/>
      <c r="B12" s="524" t="s">
        <v>248</v>
      </c>
      <c r="C12" s="132" t="s">
        <v>7</v>
      </c>
      <c r="D12" s="69">
        <v>27262</v>
      </c>
      <c r="E12" s="69">
        <v>28558</v>
      </c>
      <c r="F12" s="69">
        <v>29994</v>
      </c>
      <c r="G12" s="69">
        <v>30080</v>
      </c>
      <c r="H12" s="69">
        <v>31227</v>
      </c>
      <c r="I12" s="69">
        <v>32374</v>
      </c>
      <c r="J12" s="69">
        <v>33291</v>
      </c>
      <c r="K12" s="69">
        <v>34219</v>
      </c>
      <c r="L12" s="69">
        <v>34221</v>
      </c>
      <c r="M12" s="69">
        <v>35184</v>
      </c>
    </row>
    <row r="13" spans="1:15" ht="15" customHeight="1" x14ac:dyDescent="0.25">
      <c r="A13" s="29"/>
      <c r="B13" s="520"/>
      <c r="C13" s="132" t="s">
        <v>14</v>
      </c>
      <c r="D13" s="65">
        <v>89100</v>
      </c>
      <c r="E13" s="65">
        <v>94562</v>
      </c>
      <c r="F13" s="65">
        <v>97619</v>
      </c>
      <c r="G13" s="65">
        <v>91999</v>
      </c>
      <c r="H13" s="65">
        <v>94560</v>
      </c>
      <c r="I13" s="65">
        <v>98193</v>
      </c>
      <c r="J13" s="65">
        <v>100491</v>
      </c>
      <c r="K13" s="65">
        <v>101388</v>
      </c>
      <c r="L13" s="65">
        <v>103549</v>
      </c>
      <c r="M13" s="65">
        <v>105863</v>
      </c>
    </row>
    <row r="14" spans="1:15" ht="15" customHeight="1" x14ac:dyDescent="0.25">
      <c r="A14" s="29"/>
      <c r="B14" s="523"/>
      <c r="C14" s="133" t="s">
        <v>69</v>
      </c>
      <c r="D14" s="65">
        <v>54</v>
      </c>
      <c r="E14" s="65">
        <v>57</v>
      </c>
      <c r="F14" s="65">
        <v>58</v>
      </c>
      <c r="G14" s="65">
        <v>54</v>
      </c>
      <c r="H14" s="65">
        <v>55</v>
      </c>
      <c r="I14" s="65">
        <v>56</v>
      </c>
      <c r="J14" s="65">
        <v>57</v>
      </c>
      <c r="K14" s="65">
        <v>57</v>
      </c>
      <c r="L14" s="65">
        <v>57</v>
      </c>
      <c r="M14" s="65">
        <v>58</v>
      </c>
    </row>
    <row r="15" spans="1:15" ht="15" customHeight="1" x14ac:dyDescent="0.25">
      <c r="A15" s="29"/>
      <c r="B15" s="520" t="s">
        <v>81</v>
      </c>
      <c r="C15" s="132" t="s">
        <v>7</v>
      </c>
      <c r="D15" s="69">
        <v>4201</v>
      </c>
      <c r="E15" s="69">
        <v>4754</v>
      </c>
      <c r="F15" s="69">
        <v>5196</v>
      </c>
      <c r="G15" s="69">
        <v>5056</v>
      </c>
      <c r="H15" s="69">
        <v>4852</v>
      </c>
      <c r="I15" s="69">
        <v>4735</v>
      </c>
      <c r="J15" s="69">
        <v>4702</v>
      </c>
      <c r="K15" s="69">
        <v>4794</v>
      </c>
      <c r="L15" s="69">
        <v>4649</v>
      </c>
      <c r="M15" s="69">
        <v>4561</v>
      </c>
    </row>
    <row r="16" spans="1:15" ht="15" customHeight="1" x14ac:dyDescent="0.25">
      <c r="A16" s="29"/>
      <c r="B16" s="520"/>
      <c r="C16" s="132" t="s">
        <v>14</v>
      </c>
      <c r="D16" s="65">
        <v>10743</v>
      </c>
      <c r="E16" s="65">
        <v>12322</v>
      </c>
      <c r="F16" s="65">
        <v>13022</v>
      </c>
      <c r="G16" s="65">
        <v>12312</v>
      </c>
      <c r="H16" s="65">
        <v>12004</v>
      </c>
      <c r="I16" s="65">
        <v>11803</v>
      </c>
      <c r="J16" s="65">
        <v>10960</v>
      </c>
      <c r="K16" s="65">
        <v>11313</v>
      </c>
      <c r="L16" s="65">
        <v>11199</v>
      </c>
      <c r="M16" s="65">
        <v>11058</v>
      </c>
    </row>
    <row r="17" spans="1:13" ht="15" customHeight="1" thickBot="1" x14ac:dyDescent="0.3">
      <c r="A17" s="36"/>
      <c r="B17" s="521"/>
      <c r="C17" s="133" t="s">
        <v>69</v>
      </c>
      <c r="D17" s="65">
        <v>13</v>
      </c>
      <c r="E17" s="65">
        <v>15</v>
      </c>
      <c r="F17" s="65">
        <v>16</v>
      </c>
      <c r="G17" s="65">
        <v>15</v>
      </c>
      <c r="H17" s="65">
        <v>15</v>
      </c>
      <c r="I17" s="65">
        <v>14</v>
      </c>
      <c r="J17" s="65">
        <v>13</v>
      </c>
      <c r="K17" s="65">
        <v>14</v>
      </c>
      <c r="L17" s="65">
        <v>13</v>
      </c>
      <c r="M17" s="65">
        <v>13</v>
      </c>
    </row>
    <row r="18" spans="1:13" ht="15" customHeight="1" x14ac:dyDescent="0.25">
      <c r="A18" s="29"/>
      <c r="B18" s="505" t="s">
        <v>15</v>
      </c>
      <c r="C18" s="134" t="s">
        <v>7</v>
      </c>
      <c r="D18" s="70">
        <v>47334</v>
      </c>
      <c r="E18" s="70">
        <v>49023</v>
      </c>
      <c r="F18" s="70">
        <v>51440</v>
      </c>
      <c r="G18" s="70">
        <v>51304</v>
      </c>
      <c r="H18" s="70">
        <v>52459</v>
      </c>
      <c r="I18" s="70">
        <v>54120</v>
      </c>
      <c r="J18" s="70">
        <v>54767</v>
      </c>
      <c r="K18" s="70">
        <v>55178</v>
      </c>
      <c r="L18" s="70">
        <v>55176</v>
      </c>
      <c r="M18" s="70">
        <v>55712</v>
      </c>
    </row>
    <row r="19" spans="1:13" ht="15" customHeight="1" x14ac:dyDescent="0.25">
      <c r="A19" s="29"/>
      <c r="B19" s="503"/>
      <c r="C19" s="135" t="s">
        <v>14</v>
      </c>
      <c r="D19" s="71">
        <v>148175</v>
      </c>
      <c r="E19" s="71">
        <v>157053</v>
      </c>
      <c r="F19" s="71">
        <v>160836</v>
      </c>
      <c r="G19" s="71">
        <v>151569</v>
      </c>
      <c r="H19" s="71">
        <v>152951</v>
      </c>
      <c r="I19" s="71">
        <v>157321</v>
      </c>
      <c r="J19" s="71">
        <v>157203</v>
      </c>
      <c r="K19" s="71">
        <v>156063</v>
      </c>
      <c r="L19" s="71">
        <v>157001</v>
      </c>
      <c r="M19" s="71">
        <v>158973</v>
      </c>
    </row>
    <row r="20" spans="1:13" ht="15" customHeight="1" thickBot="1" x14ac:dyDescent="0.3">
      <c r="A20" s="40"/>
      <c r="B20" s="516"/>
      <c r="C20" s="136" t="s">
        <v>69</v>
      </c>
      <c r="D20" s="72">
        <v>27</v>
      </c>
      <c r="E20" s="72">
        <v>28</v>
      </c>
      <c r="F20" s="72">
        <v>29</v>
      </c>
      <c r="G20" s="72">
        <v>27</v>
      </c>
      <c r="H20" s="72">
        <v>27</v>
      </c>
      <c r="I20" s="72">
        <v>28</v>
      </c>
      <c r="J20" s="72">
        <v>28</v>
      </c>
      <c r="K20" s="72">
        <v>27</v>
      </c>
      <c r="L20" s="72">
        <v>27</v>
      </c>
      <c r="M20" s="72">
        <v>28</v>
      </c>
    </row>
    <row r="21" spans="1:13" x14ac:dyDescent="0.25">
      <c r="A21" s="439" t="s">
        <v>392</v>
      </c>
      <c r="B21" s="379"/>
      <c r="C21" s="379"/>
      <c r="D21" s="379"/>
      <c r="E21" s="379"/>
      <c r="F21" s="379"/>
      <c r="G21" s="379"/>
      <c r="H21" s="379"/>
      <c r="I21" s="379"/>
      <c r="J21" s="379"/>
      <c r="K21" s="378"/>
      <c r="L21" s="378"/>
    </row>
    <row r="22" spans="1:13" ht="15" customHeight="1" x14ac:dyDescent="0.25">
      <c r="A22" s="501" t="s">
        <v>390</v>
      </c>
      <c r="B22" s="501"/>
      <c r="C22" s="501"/>
      <c r="D22" s="501"/>
      <c r="E22" s="501"/>
      <c r="F22" s="501"/>
      <c r="G22" s="501"/>
      <c r="H22" s="501"/>
      <c r="I22" s="501"/>
      <c r="J22" s="501"/>
      <c r="K22" s="501"/>
      <c r="L22" s="501"/>
    </row>
    <row r="23" spans="1:13" ht="15" customHeight="1" x14ac:dyDescent="0.25">
      <c r="A23" s="501" t="s">
        <v>385</v>
      </c>
      <c r="B23" s="501"/>
      <c r="C23" s="501"/>
      <c r="D23" s="501"/>
      <c r="E23" s="501"/>
      <c r="F23" s="501"/>
      <c r="G23" s="501"/>
      <c r="H23" s="501"/>
      <c r="I23" s="501"/>
      <c r="J23" s="501"/>
      <c r="K23" s="501"/>
      <c r="L23" s="501"/>
      <c r="M23" s="501"/>
    </row>
    <row r="24" spans="1:13" ht="15" customHeight="1" x14ac:dyDescent="0.25">
      <c r="A24" s="501" t="s">
        <v>253</v>
      </c>
      <c r="B24" s="501"/>
      <c r="C24" s="501"/>
      <c r="D24" s="501"/>
      <c r="E24" s="501"/>
      <c r="F24" s="501"/>
      <c r="G24" s="501"/>
      <c r="H24" s="501"/>
      <c r="I24" s="501"/>
      <c r="J24" s="501"/>
      <c r="K24" s="501"/>
      <c r="L24" s="501"/>
      <c r="M24" s="426"/>
    </row>
    <row r="25" spans="1:13" x14ac:dyDescent="0.25">
      <c r="A25" s="501"/>
      <c r="B25" s="501"/>
      <c r="C25" s="501"/>
      <c r="D25" s="501"/>
      <c r="E25" s="501"/>
      <c r="F25" s="501"/>
      <c r="G25" s="501"/>
      <c r="H25" s="501"/>
      <c r="I25" s="501"/>
      <c r="J25" s="501"/>
      <c r="K25" s="501"/>
      <c r="L25" s="501"/>
      <c r="M25" s="444"/>
    </row>
    <row r="26" spans="1:13" x14ac:dyDescent="0.25">
      <c r="A26" s="501"/>
      <c r="B26" s="501"/>
      <c r="C26" s="501"/>
      <c r="D26" s="501"/>
      <c r="E26" s="501"/>
      <c r="F26" s="501"/>
      <c r="G26" s="501"/>
      <c r="H26" s="501"/>
      <c r="I26" s="501"/>
      <c r="J26" s="501"/>
      <c r="K26" s="501"/>
      <c r="L26" s="501"/>
      <c r="M26" s="23"/>
    </row>
    <row r="46" spans="13:13" x14ac:dyDescent="0.25">
      <c r="M46" s="83"/>
    </row>
  </sheetData>
  <mergeCells count="12">
    <mergeCell ref="B2:C2"/>
    <mergeCell ref="B3:B5"/>
    <mergeCell ref="B6:B8"/>
    <mergeCell ref="B9:B11"/>
    <mergeCell ref="B12:B14"/>
    <mergeCell ref="A25:L25"/>
    <mergeCell ref="A26:L26"/>
    <mergeCell ref="A22:L22"/>
    <mergeCell ref="B15:B17"/>
    <mergeCell ref="B18:B20"/>
    <mergeCell ref="A23:M23"/>
    <mergeCell ref="A24:L24"/>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2">
    <pageSetUpPr fitToPage="1"/>
  </sheetPr>
  <dimension ref="A1:O44"/>
  <sheetViews>
    <sheetView showGridLines="0" zoomScaleNormal="100" workbookViewId="0">
      <selection activeCell="E15" sqref="E15"/>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s="323" customFormat="1" ht="30" customHeight="1" thickBot="1" x14ac:dyDescent="0.3">
      <c r="A1" s="341" t="s">
        <v>196</v>
      </c>
      <c r="O1" s="340"/>
    </row>
    <row r="2" spans="1:15" ht="15" customHeight="1" thickBot="1" x14ac:dyDescent="0.3">
      <c r="A2" s="26"/>
      <c r="B2" s="574" t="s">
        <v>5</v>
      </c>
      <c r="C2" s="574"/>
      <c r="D2" s="42">
        <v>2009</v>
      </c>
      <c r="E2" s="28">
        <v>2010</v>
      </c>
      <c r="F2" s="42">
        <v>2011</v>
      </c>
      <c r="G2" s="28">
        <v>2012</v>
      </c>
      <c r="H2" s="42">
        <v>2013</v>
      </c>
      <c r="I2" s="28">
        <v>2014</v>
      </c>
      <c r="J2" s="42">
        <v>2015</v>
      </c>
      <c r="K2" s="42">
        <v>2016</v>
      </c>
      <c r="L2" s="42">
        <v>2017</v>
      </c>
      <c r="M2" s="42">
        <v>2018</v>
      </c>
      <c r="O2" s="335" t="s">
        <v>89</v>
      </c>
    </row>
    <row r="3" spans="1:15" ht="15" customHeight="1" x14ac:dyDescent="0.25">
      <c r="A3" s="29"/>
      <c r="B3" s="522" t="s">
        <v>78</v>
      </c>
      <c r="C3" s="131" t="s">
        <v>7</v>
      </c>
      <c r="D3" s="68">
        <v>5310</v>
      </c>
      <c r="E3" s="68">
        <v>5575</v>
      </c>
      <c r="F3" s="68">
        <v>5846</v>
      </c>
      <c r="G3" s="68">
        <v>5403</v>
      </c>
      <c r="H3" s="68">
        <v>5297</v>
      </c>
      <c r="I3" s="68">
        <v>5105</v>
      </c>
      <c r="J3" s="68">
        <v>4198</v>
      </c>
      <c r="K3" s="68">
        <v>4055</v>
      </c>
      <c r="L3" s="68">
        <v>4518</v>
      </c>
      <c r="M3" s="68">
        <v>4794</v>
      </c>
    </row>
    <row r="4" spans="1:15" ht="15" customHeight="1" x14ac:dyDescent="0.25">
      <c r="A4" s="29"/>
      <c r="B4" s="520"/>
      <c r="C4" s="132" t="s">
        <v>14</v>
      </c>
      <c r="D4" s="65">
        <v>6644</v>
      </c>
      <c r="E4" s="65">
        <v>7625</v>
      </c>
      <c r="F4" s="65">
        <v>8154</v>
      </c>
      <c r="G4" s="65">
        <v>7425</v>
      </c>
      <c r="H4" s="65">
        <v>7625</v>
      </c>
      <c r="I4" s="65">
        <v>7079</v>
      </c>
      <c r="J4" s="65">
        <v>5387</v>
      </c>
      <c r="K4" s="65">
        <v>5133</v>
      </c>
      <c r="L4" s="65">
        <v>7012</v>
      </c>
      <c r="M4" s="65">
        <v>7735</v>
      </c>
      <c r="O4" s="335" t="s">
        <v>88</v>
      </c>
    </row>
    <row r="5" spans="1:15" ht="15" customHeight="1" x14ac:dyDescent="0.25">
      <c r="A5" s="29"/>
      <c r="B5" s="523"/>
      <c r="C5" s="133" t="s">
        <v>69</v>
      </c>
      <c r="D5" s="65">
        <v>11</v>
      </c>
      <c r="E5" s="65">
        <v>13</v>
      </c>
      <c r="F5" s="65">
        <v>14</v>
      </c>
      <c r="G5" s="65">
        <v>13</v>
      </c>
      <c r="H5" s="65">
        <v>13</v>
      </c>
      <c r="I5" s="65">
        <v>12</v>
      </c>
      <c r="J5" s="65">
        <v>9</v>
      </c>
      <c r="K5" s="65">
        <v>9</v>
      </c>
      <c r="L5" s="65">
        <v>12</v>
      </c>
      <c r="M5" s="65">
        <v>13</v>
      </c>
    </row>
    <row r="6" spans="1:15" ht="15" customHeight="1" x14ac:dyDescent="0.25">
      <c r="A6" s="29"/>
      <c r="B6" s="524" t="s">
        <v>79</v>
      </c>
      <c r="C6" s="132" t="s">
        <v>7</v>
      </c>
      <c r="D6" s="69">
        <v>9682</v>
      </c>
      <c r="E6" s="69">
        <v>9287</v>
      </c>
      <c r="F6" s="69">
        <v>10309</v>
      </c>
      <c r="G6" s="69">
        <v>10573</v>
      </c>
      <c r="H6" s="69">
        <v>10911</v>
      </c>
      <c r="I6" s="69">
        <v>10949</v>
      </c>
      <c r="J6" s="69">
        <v>11217</v>
      </c>
      <c r="K6" s="69">
        <v>10298</v>
      </c>
      <c r="L6" s="69">
        <v>10104</v>
      </c>
      <c r="M6" s="69">
        <v>9653</v>
      </c>
    </row>
    <row r="7" spans="1:15" ht="15" customHeight="1" x14ac:dyDescent="0.25">
      <c r="A7" s="29"/>
      <c r="B7" s="520"/>
      <c r="C7" s="132" t="s">
        <v>14</v>
      </c>
      <c r="D7" s="65">
        <v>18852</v>
      </c>
      <c r="E7" s="65">
        <v>17266</v>
      </c>
      <c r="F7" s="65">
        <v>19063</v>
      </c>
      <c r="G7" s="65">
        <v>18561</v>
      </c>
      <c r="H7" s="65">
        <v>17968</v>
      </c>
      <c r="I7" s="65">
        <v>16651</v>
      </c>
      <c r="J7" s="65">
        <v>17427</v>
      </c>
      <c r="K7" s="65">
        <v>16267</v>
      </c>
      <c r="L7" s="65">
        <v>16250</v>
      </c>
      <c r="M7" s="65">
        <v>16382</v>
      </c>
    </row>
    <row r="8" spans="1:15" ht="15" customHeight="1" x14ac:dyDescent="0.25">
      <c r="A8" s="29"/>
      <c r="B8" s="523"/>
      <c r="C8" s="133" t="s">
        <v>69</v>
      </c>
      <c r="D8" s="65">
        <v>15</v>
      </c>
      <c r="E8" s="65">
        <v>14</v>
      </c>
      <c r="F8" s="65">
        <v>15</v>
      </c>
      <c r="G8" s="65">
        <v>15</v>
      </c>
      <c r="H8" s="65">
        <v>14</v>
      </c>
      <c r="I8" s="65">
        <v>13</v>
      </c>
      <c r="J8" s="65">
        <v>14</v>
      </c>
      <c r="K8" s="65">
        <v>13</v>
      </c>
      <c r="L8" s="65">
        <v>12</v>
      </c>
      <c r="M8" s="65">
        <v>12</v>
      </c>
    </row>
    <row r="9" spans="1:15" ht="15" customHeight="1" x14ac:dyDescent="0.25">
      <c r="A9" s="29"/>
      <c r="B9" s="524" t="s">
        <v>80</v>
      </c>
      <c r="C9" s="132" t="s">
        <v>7</v>
      </c>
      <c r="D9" s="69">
        <v>11465</v>
      </c>
      <c r="E9" s="69">
        <v>12044</v>
      </c>
      <c r="F9" s="69">
        <v>11343</v>
      </c>
      <c r="G9" s="69">
        <v>11916</v>
      </c>
      <c r="H9" s="69">
        <v>12208</v>
      </c>
      <c r="I9" s="69">
        <v>11874</v>
      </c>
      <c r="J9" s="69">
        <v>11237</v>
      </c>
      <c r="K9" s="69">
        <v>10819</v>
      </c>
      <c r="L9" s="69">
        <v>10636</v>
      </c>
      <c r="M9" s="69">
        <v>10036</v>
      </c>
    </row>
    <row r="10" spans="1:15" ht="15" customHeight="1" x14ac:dyDescent="0.25">
      <c r="A10" s="29"/>
      <c r="B10" s="520"/>
      <c r="C10" s="132" t="s">
        <v>14</v>
      </c>
      <c r="D10" s="65">
        <v>18387</v>
      </c>
      <c r="E10" s="65">
        <v>19235</v>
      </c>
      <c r="F10" s="65">
        <v>19213</v>
      </c>
      <c r="G10" s="65">
        <v>20820</v>
      </c>
      <c r="H10" s="65">
        <v>21434</v>
      </c>
      <c r="I10" s="65">
        <v>20659</v>
      </c>
      <c r="J10" s="65">
        <v>19733</v>
      </c>
      <c r="K10" s="65">
        <v>19507</v>
      </c>
      <c r="L10" s="65">
        <v>20322</v>
      </c>
      <c r="M10" s="65">
        <v>19259</v>
      </c>
    </row>
    <row r="11" spans="1:15" ht="15" customHeight="1" x14ac:dyDescent="0.25">
      <c r="A11" s="29"/>
      <c r="B11" s="523"/>
      <c r="C11" s="133" t="s">
        <v>69</v>
      </c>
      <c r="D11" s="65">
        <v>15</v>
      </c>
      <c r="E11" s="65">
        <v>16</v>
      </c>
      <c r="F11" s="65">
        <v>16</v>
      </c>
      <c r="G11" s="65">
        <v>17</v>
      </c>
      <c r="H11" s="65">
        <v>18</v>
      </c>
      <c r="I11" s="65">
        <v>17</v>
      </c>
      <c r="J11" s="65">
        <v>16</v>
      </c>
      <c r="K11" s="65">
        <v>16</v>
      </c>
      <c r="L11" s="65">
        <v>17</v>
      </c>
      <c r="M11" s="65">
        <v>16</v>
      </c>
    </row>
    <row r="12" spans="1:15" ht="15" customHeight="1" x14ac:dyDescent="0.25">
      <c r="A12" s="29"/>
      <c r="B12" s="524" t="s">
        <v>248</v>
      </c>
      <c r="C12" s="132" t="s">
        <v>7</v>
      </c>
      <c r="D12" s="69">
        <v>52726</v>
      </c>
      <c r="E12" s="69">
        <v>52188</v>
      </c>
      <c r="F12" s="69">
        <v>51473</v>
      </c>
      <c r="G12" s="69">
        <v>49070</v>
      </c>
      <c r="H12" s="69">
        <v>49984</v>
      </c>
      <c r="I12" s="69">
        <v>51756</v>
      </c>
      <c r="J12" s="69">
        <v>51784</v>
      </c>
      <c r="K12" s="69">
        <v>51496</v>
      </c>
      <c r="L12" s="69">
        <v>51398</v>
      </c>
      <c r="M12" s="69">
        <v>49588</v>
      </c>
    </row>
    <row r="13" spans="1:15" ht="15" customHeight="1" x14ac:dyDescent="0.25">
      <c r="A13" s="29"/>
      <c r="B13" s="520"/>
      <c r="C13" s="132" t="s">
        <v>14</v>
      </c>
      <c r="D13" s="65">
        <v>106837</v>
      </c>
      <c r="E13" s="65">
        <v>105771</v>
      </c>
      <c r="F13" s="65">
        <v>100024</v>
      </c>
      <c r="G13" s="65">
        <v>92502</v>
      </c>
      <c r="H13" s="65">
        <v>93881</v>
      </c>
      <c r="I13" s="65">
        <v>96719</v>
      </c>
      <c r="J13" s="65">
        <v>94934</v>
      </c>
      <c r="K13" s="65">
        <v>97796</v>
      </c>
      <c r="L13" s="65">
        <v>99923</v>
      </c>
      <c r="M13" s="65">
        <v>97593</v>
      </c>
    </row>
    <row r="14" spans="1:15" ht="15" customHeight="1" x14ac:dyDescent="0.25">
      <c r="A14" s="29"/>
      <c r="B14" s="523"/>
      <c r="C14" s="133" t="s">
        <v>69</v>
      </c>
      <c r="D14" s="65">
        <v>65</v>
      </c>
      <c r="E14" s="65">
        <v>63</v>
      </c>
      <c r="F14" s="65">
        <v>59</v>
      </c>
      <c r="G14" s="65">
        <v>54</v>
      </c>
      <c r="H14" s="65">
        <v>54</v>
      </c>
      <c r="I14" s="65">
        <v>55</v>
      </c>
      <c r="J14" s="65">
        <v>54</v>
      </c>
      <c r="K14" s="65">
        <v>55</v>
      </c>
      <c r="L14" s="65">
        <v>55</v>
      </c>
      <c r="M14" s="65">
        <v>54</v>
      </c>
    </row>
    <row r="15" spans="1:15" ht="15" customHeight="1" x14ac:dyDescent="0.25">
      <c r="A15" s="29"/>
      <c r="B15" s="520" t="s">
        <v>81</v>
      </c>
      <c r="C15" s="132" t="s">
        <v>7</v>
      </c>
      <c r="D15" s="69">
        <v>15961</v>
      </c>
      <c r="E15" s="69">
        <v>15792</v>
      </c>
      <c r="F15" s="69">
        <v>15181</v>
      </c>
      <c r="G15" s="69">
        <v>14699</v>
      </c>
      <c r="H15" s="69">
        <v>14043</v>
      </c>
      <c r="I15" s="69">
        <v>13971</v>
      </c>
      <c r="J15" s="69">
        <v>13289</v>
      </c>
      <c r="K15" s="69">
        <v>12504</v>
      </c>
      <c r="L15" s="69">
        <v>12214</v>
      </c>
      <c r="M15" s="69">
        <v>12205</v>
      </c>
    </row>
    <row r="16" spans="1:15" ht="15" customHeight="1" x14ac:dyDescent="0.25">
      <c r="A16" s="29"/>
      <c r="B16" s="520"/>
      <c r="C16" s="132" t="s">
        <v>14</v>
      </c>
      <c r="D16" s="65">
        <v>32903</v>
      </c>
      <c r="E16" s="65">
        <v>32690</v>
      </c>
      <c r="F16" s="65">
        <v>31426</v>
      </c>
      <c r="G16" s="65">
        <v>28187</v>
      </c>
      <c r="H16" s="65">
        <v>26248</v>
      </c>
      <c r="I16" s="65">
        <v>25920</v>
      </c>
      <c r="J16" s="65">
        <v>24268</v>
      </c>
      <c r="K16" s="65">
        <v>23326</v>
      </c>
      <c r="L16" s="65">
        <v>23792</v>
      </c>
      <c r="M16" s="65">
        <v>22585</v>
      </c>
    </row>
    <row r="17" spans="1:13" ht="15" customHeight="1" thickBot="1" x14ac:dyDescent="0.3">
      <c r="A17" s="36"/>
      <c r="B17" s="521"/>
      <c r="C17" s="133" t="s">
        <v>69</v>
      </c>
      <c r="D17" s="65">
        <v>40</v>
      </c>
      <c r="E17" s="65">
        <v>40</v>
      </c>
      <c r="F17" s="65">
        <v>38</v>
      </c>
      <c r="G17" s="65">
        <v>35</v>
      </c>
      <c r="H17" s="65">
        <v>32</v>
      </c>
      <c r="I17" s="65">
        <v>32</v>
      </c>
      <c r="J17" s="65">
        <v>30</v>
      </c>
      <c r="K17" s="65">
        <v>28</v>
      </c>
      <c r="L17" s="65">
        <v>29</v>
      </c>
      <c r="M17" s="65">
        <v>27</v>
      </c>
    </row>
    <row r="18" spans="1:13" ht="15" customHeight="1" x14ac:dyDescent="0.25">
      <c r="A18" s="29"/>
      <c r="B18" s="505" t="s">
        <v>15</v>
      </c>
      <c r="C18" s="134" t="s">
        <v>7</v>
      </c>
      <c r="D18" s="70">
        <v>95087</v>
      </c>
      <c r="E18" s="70">
        <v>94834</v>
      </c>
      <c r="F18" s="70">
        <v>94098</v>
      </c>
      <c r="G18" s="70">
        <v>91587</v>
      </c>
      <c r="H18" s="70">
        <v>92373</v>
      </c>
      <c r="I18" s="70">
        <v>93595</v>
      </c>
      <c r="J18" s="70">
        <v>91668</v>
      </c>
      <c r="K18" s="70">
        <v>89099</v>
      </c>
      <c r="L18" s="70">
        <v>88804</v>
      </c>
      <c r="M18" s="70">
        <v>86206</v>
      </c>
    </row>
    <row r="19" spans="1:13" ht="15" customHeight="1" x14ac:dyDescent="0.25">
      <c r="A19" s="29"/>
      <c r="B19" s="503"/>
      <c r="C19" s="135" t="s">
        <v>14</v>
      </c>
      <c r="D19" s="71">
        <v>183623</v>
      </c>
      <c r="E19" s="71">
        <v>182587</v>
      </c>
      <c r="F19" s="71">
        <v>177880</v>
      </c>
      <c r="G19" s="71">
        <v>167495</v>
      </c>
      <c r="H19" s="71">
        <v>167156</v>
      </c>
      <c r="I19" s="71">
        <v>167028</v>
      </c>
      <c r="J19" s="71">
        <v>161749</v>
      </c>
      <c r="K19" s="71">
        <v>162029</v>
      </c>
      <c r="L19" s="71">
        <v>167299</v>
      </c>
      <c r="M19" s="71">
        <v>163554</v>
      </c>
    </row>
    <row r="20" spans="1:13" ht="15" customHeight="1" thickBot="1" x14ac:dyDescent="0.3">
      <c r="A20" s="40"/>
      <c r="B20" s="516"/>
      <c r="C20" s="136" t="s">
        <v>69</v>
      </c>
      <c r="D20" s="72">
        <v>33</v>
      </c>
      <c r="E20" s="72">
        <v>33</v>
      </c>
      <c r="F20" s="72">
        <v>32</v>
      </c>
      <c r="G20" s="72">
        <v>30</v>
      </c>
      <c r="H20" s="72">
        <v>30</v>
      </c>
      <c r="I20" s="72">
        <v>30</v>
      </c>
      <c r="J20" s="72">
        <v>29</v>
      </c>
      <c r="K20" s="72">
        <v>28</v>
      </c>
      <c r="L20" s="72">
        <v>29</v>
      </c>
      <c r="M20" s="72">
        <v>28</v>
      </c>
    </row>
    <row r="21" spans="1:13" x14ac:dyDescent="0.25">
      <c r="A21" s="439" t="s">
        <v>392</v>
      </c>
      <c r="B21" s="377"/>
      <c r="C21" s="377"/>
      <c r="D21" s="377"/>
      <c r="E21" s="377"/>
      <c r="F21" s="377"/>
      <c r="G21" s="377"/>
      <c r="H21" s="377"/>
      <c r="I21" s="377"/>
      <c r="J21" s="377"/>
      <c r="K21" s="245"/>
      <c r="L21" s="245"/>
    </row>
    <row r="22" spans="1:13" ht="15" customHeight="1" x14ac:dyDescent="0.25">
      <c r="A22" s="501" t="s">
        <v>390</v>
      </c>
      <c r="B22" s="501"/>
      <c r="C22" s="501"/>
      <c r="D22" s="501"/>
      <c r="E22" s="501"/>
      <c r="F22" s="501"/>
      <c r="G22" s="501"/>
      <c r="H22" s="501"/>
      <c r="I22" s="501"/>
      <c r="J22" s="501"/>
      <c r="K22" s="501"/>
      <c r="L22" s="501"/>
    </row>
    <row r="23" spans="1:13" ht="15" customHeight="1" x14ac:dyDescent="0.25">
      <c r="A23" s="501" t="s">
        <v>385</v>
      </c>
      <c r="B23" s="501"/>
      <c r="C23" s="501"/>
      <c r="D23" s="501"/>
      <c r="E23" s="501"/>
      <c r="F23" s="501"/>
      <c r="G23" s="501"/>
      <c r="H23" s="501"/>
      <c r="I23" s="501"/>
      <c r="J23" s="501"/>
      <c r="K23" s="501"/>
      <c r="L23" s="501"/>
      <c r="M23" s="501"/>
    </row>
    <row r="24" spans="1:13" ht="15" customHeight="1" x14ac:dyDescent="0.25">
      <c r="A24" s="501" t="s">
        <v>253</v>
      </c>
      <c r="B24" s="501"/>
      <c r="C24" s="501"/>
      <c r="D24" s="501"/>
      <c r="E24" s="501"/>
      <c r="F24" s="501"/>
      <c r="G24" s="501"/>
      <c r="H24" s="501"/>
      <c r="I24" s="501"/>
      <c r="J24" s="501"/>
      <c r="K24" s="501"/>
      <c r="L24" s="501"/>
      <c r="M24" s="426"/>
    </row>
    <row r="25" spans="1:13" x14ac:dyDescent="0.25">
      <c r="A25" s="501"/>
      <c r="B25" s="501"/>
      <c r="C25" s="501"/>
      <c r="D25" s="501"/>
      <c r="E25" s="501"/>
      <c r="F25" s="501"/>
      <c r="G25" s="501"/>
      <c r="H25" s="501"/>
      <c r="I25" s="501"/>
      <c r="J25" s="501"/>
      <c r="K25" s="501"/>
      <c r="L25" s="501"/>
      <c r="M25" s="444"/>
    </row>
    <row r="26" spans="1:13" x14ac:dyDescent="0.25">
      <c r="A26" s="501"/>
      <c r="B26" s="501"/>
      <c r="C26" s="501"/>
      <c r="D26" s="501"/>
      <c r="E26" s="501"/>
      <c r="F26" s="501"/>
      <c r="G26" s="501"/>
      <c r="H26" s="501"/>
      <c r="I26" s="501"/>
      <c r="J26" s="501"/>
      <c r="K26" s="501"/>
      <c r="L26" s="501"/>
      <c r="M26" s="23"/>
    </row>
    <row r="30" spans="1:13" x14ac:dyDescent="0.25">
      <c r="I30" s="141"/>
    </row>
    <row r="31" spans="1:13" x14ac:dyDescent="0.25">
      <c r="I31" s="141"/>
    </row>
    <row r="37" spans="13:13" ht="12" hidden="1" customHeight="1" x14ac:dyDescent="0.25"/>
    <row r="38" spans="13:13" hidden="1" x14ac:dyDescent="0.25"/>
    <row r="44" spans="13:13" x14ac:dyDescent="0.25">
      <c r="M44" s="83"/>
    </row>
  </sheetData>
  <mergeCells count="12">
    <mergeCell ref="A24:L24"/>
    <mergeCell ref="A25:L25"/>
    <mergeCell ref="A26:L26"/>
    <mergeCell ref="A23:M23"/>
    <mergeCell ref="B2:C2"/>
    <mergeCell ref="B3:B5"/>
    <mergeCell ref="B6:B8"/>
    <mergeCell ref="B9:B11"/>
    <mergeCell ref="B12:B14"/>
    <mergeCell ref="B15:B17"/>
    <mergeCell ref="B18:B20"/>
    <mergeCell ref="A22:L22"/>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3">
    <pageSetUpPr fitToPage="1"/>
  </sheetPr>
  <dimension ref="A1:O44"/>
  <sheetViews>
    <sheetView showGridLines="0" zoomScaleNormal="100" workbookViewId="0">
      <selection activeCell="H13" sqref="H13"/>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s="1" customFormat="1" ht="30" customHeight="1" thickBot="1" x14ac:dyDescent="0.3">
      <c r="A1" s="341" t="s">
        <v>197</v>
      </c>
      <c r="O1" s="338"/>
    </row>
    <row r="2" spans="1:15" ht="15" customHeight="1" thickBot="1" x14ac:dyDescent="0.3">
      <c r="A2" s="26"/>
      <c r="B2" s="574" t="s">
        <v>5</v>
      </c>
      <c r="C2" s="574"/>
      <c r="D2" s="42">
        <v>2009</v>
      </c>
      <c r="E2" s="28">
        <v>2010</v>
      </c>
      <c r="F2" s="42">
        <v>2011</v>
      </c>
      <c r="G2" s="28">
        <v>2012</v>
      </c>
      <c r="H2" s="42">
        <v>2013</v>
      </c>
      <c r="I2" s="28">
        <v>2014</v>
      </c>
      <c r="J2" s="42">
        <v>2015</v>
      </c>
      <c r="K2" s="42">
        <v>2016</v>
      </c>
      <c r="L2" s="42">
        <v>2017</v>
      </c>
      <c r="M2" s="42">
        <v>2018</v>
      </c>
      <c r="O2" s="335" t="s">
        <v>89</v>
      </c>
    </row>
    <row r="3" spans="1:15" ht="15" customHeight="1" x14ac:dyDescent="0.25">
      <c r="A3" s="29"/>
      <c r="B3" s="522" t="s">
        <v>78</v>
      </c>
      <c r="C3" s="131" t="s">
        <v>7</v>
      </c>
      <c r="D3" s="68">
        <v>2543</v>
      </c>
      <c r="E3" s="68">
        <v>2267</v>
      </c>
      <c r="F3" s="68">
        <v>2390</v>
      </c>
      <c r="G3" s="68">
        <v>2373</v>
      </c>
      <c r="H3" s="68">
        <v>1846</v>
      </c>
      <c r="I3" s="68">
        <v>2340</v>
      </c>
      <c r="J3" s="68">
        <v>3127</v>
      </c>
      <c r="K3" s="68">
        <v>3256</v>
      </c>
      <c r="L3" s="68">
        <v>3136</v>
      </c>
      <c r="M3" s="68">
        <v>3119</v>
      </c>
    </row>
    <row r="4" spans="1:15" ht="15" customHeight="1" x14ac:dyDescent="0.25">
      <c r="A4" s="29"/>
      <c r="B4" s="520"/>
      <c r="C4" s="132" t="s">
        <v>14</v>
      </c>
      <c r="D4" s="65">
        <v>4580</v>
      </c>
      <c r="E4" s="65">
        <v>4205</v>
      </c>
      <c r="F4" s="65">
        <v>4442</v>
      </c>
      <c r="G4" s="65">
        <v>4597</v>
      </c>
      <c r="H4" s="65">
        <v>3745</v>
      </c>
      <c r="I4" s="65">
        <v>5136</v>
      </c>
      <c r="J4" s="65">
        <v>7759</v>
      </c>
      <c r="K4" s="65">
        <v>8306</v>
      </c>
      <c r="L4" s="65">
        <v>8137</v>
      </c>
      <c r="M4" s="65">
        <v>8405</v>
      </c>
      <c r="O4" s="335" t="s">
        <v>88</v>
      </c>
    </row>
    <row r="5" spans="1:15" ht="15" customHeight="1" x14ac:dyDescent="0.25">
      <c r="A5" s="29"/>
      <c r="B5" s="523"/>
      <c r="C5" s="133" t="s">
        <v>69</v>
      </c>
      <c r="D5" s="65">
        <v>8</v>
      </c>
      <c r="E5" s="65">
        <v>7</v>
      </c>
      <c r="F5" s="65">
        <v>8</v>
      </c>
      <c r="G5" s="65">
        <v>8</v>
      </c>
      <c r="H5" s="65">
        <v>6</v>
      </c>
      <c r="I5" s="65">
        <v>9</v>
      </c>
      <c r="J5" s="65">
        <v>13</v>
      </c>
      <c r="K5" s="65">
        <v>14</v>
      </c>
      <c r="L5" s="65">
        <v>14</v>
      </c>
      <c r="M5" s="65">
        <v>14</v>
      </c>
    </row>
    <row r="6" spans="1:15" ht="15" customHeight="1" x14ac:dyDescent="0.25">
      <c r="A6" s="29"/>
      <c r="B6" s="524" t="s">
        <v>79</v>
      </c>
      <c r="C6" s="132" t="s">
        <v>7</v>
      </c>
      <c r="D6" s="69">
        <v>10048</v>
      </c>
      <c r="E6" s="69">
        <v>9420</v>
      </c>
      <c r="F6" s="69">
        <v>9694</v>
      </c>
      <c r="G6" s="69">
        <v>10204</v>
      </c>
      <c r="H6" s="69">
        <v>9965</v>
      </c>
      <c r="I6" s="69">
        <v>10240</v>
      </c>
      <c r="J6" s="69">
        <v>10820</v>
      </c>
      <c r="K6" s="69">
        <v>11405</v>
      </c>
      <c r="L6" s="69">
        <v>11943</v>
      </c>
      <c r="M6" s="69">
        <v>12156</v>
      </c>
    </row>
    <row r="7" spans="1:15" ht="15" customHeight="1" x14ac:dyDescent="0.25">
      <c r="A7" s="29"/>
      <c r="B7" s="520"/>
      <c r="C7" s="132" t="s">
        <v>14</v>
      </c>
      <c r="D7" s="65">
        <v>22637</v>
      </c>
      <c r="E7" s="65">
        <v>21980</v>
      </c>
      <c r="F7" s="65">
        <v>22487</v>
      </c>
      <c r="G7" s="65">
        <v>26303</v>
      </c>
      <c r="H7" s="65">
        <v>24836</v>
      </c>
      <c r="I7" s="65">
        <v>26344</v>
      </c>
      <c r="J7" s="65">
        <v>27783</v>
      </c>
      <c r="K7" s="65">
        <v>30705</v>
      </c>
      <c r="L7" s="65">
        <v>30244</v>
      </c>
      <c r="M7" s="65">
        <v>31974</v>
      </c>
    </row>
    <row r="8" spans="1:15" ht="15" customHeight="1" x14ac:dyDescent="0.25">
      <c r="A8" s="29"/>
      <c r="B8" s="523"/>
      <c r="C8" s="133" t="s">
        <v>69</v>
      </c>
      <c r="D8" s="65">
        <v>18</v>
      </c>
      <c r="E8" s="65">
        <v>18</v>
      </c>
      <c r="F8" s="65">
        <v>18</v>
      </c>
      <c r="G8" s="65">
        <v>21</v>
      </c>
      <c r="H8" s="65">
        <v>20</v>
      </c>
      <c r="I8" s="65">
        <v>21</v>
      </c>
      <c r="J8" s="65">
        <v>22</v>
      </c>
      <c r="K8" s="65">
        <v>24</v>
      </c>
      <c r="L8" s="65">
        <v>23</v>
      </c>
      <c r="M8" s="65">
        <v>24</v>
      </c>
    </row>
    <row r="9" spans="1:15" ht="15" customHeight="1" x14ac:dyDescent="0.25">
      <c r="A9" s="29"/>
      <c r="B9" s="524" t="s">
        <v>80</v>
      </c>
      <c r="C9" s="132" t="s">
        <v>7</v>
      </c>
      <c r="D9" s="69">
        <v>11329</v>
      </c>
      <c r="E9" s="69">
        <v>10488</v>
      </c>
      <c r="F9" s="69">
        <v>10516</v>
      </c>
      <c r="G9" s="69">
        <v>9864</v>
      </c>
      <c r="H9" s="69">
        <v>9462</v>
      </c>
      <c r="I9" s="69">
        <v>9436</v>
      </c>
      <c r="J9" s="69">
        <v>9059</v>
      </c>
      <c r="K9" s="69">
        <v>9052</v>
      </c>
      <c r="L9" s="69">
        <v>9185</v>
      </c>
      <c r="M9" s="69">
        <v>9143</v>
      </c>
    </row>
    <row r="10" spans="1:15" ht="15" customHeight="1" x14ac:dyDescent="0.25">
      <c r="A10" s="29"/>
      <c r="B10" s="520"/>
      <c r="C10" s="132" t="s">
        <v>14</v>
      </c>
      <c r="D10" s="65">
        <v>29139</v>
      </c>
      <c r="E10" s="65">
        <v>27009</v>
      </c>
      <c r="F10" s="65">
        <v>28015</v>
      </c>
      <c r="G10" s="65">
        <v>27095</v>
      </c>
      <c r="H10" s="65">
        <v>26128</v>
      </c>
      <c r="I10" s="65">
        <v>27572</v>
      </c>
      <c r="J10" s="65">
        <v>26287</v>
      </c>
      <c r="K10" s="65">
        <v>27317</v>
      </c>
      <c r="L10" s="65">
        <v>29356</v>
      </c>
      <c r="M10" s="65">
        <v>28634</v>
      </c>
    </row>
    <row r="11" spans="1:15" ht="15" customHeight="1" x14ac:dyDescent="0.25">
      <c r="A11" s="29"/>
      <c r="B11" s="523"/>
      <c r="C11" s="133" t="s">
        <v>69</v>
      </c>
      <c r="D11" s="65">
        <v>24</v>
      </c>
      <c r="E11" s="65">
        <v>23</v>
      </c>
      <c r="F11" s="65">
        <v>23</v>
      </c>
      <c r="G11" s="65">
        <v>23</v>
      </c>
      <c r="H11" s="65">
        <v>22</v>
      </c>
      <c r="I11" s="65">
        <v>23</v>
      </c>
      <c r="J11" s="65">
        <v>22</v>
      </c>
      <c r="K11" s="65">
        <v>23</v>
      </c>
      <c r="L11" s="65">
        <v>24</v>
      </c>
      <c r="M11" s="65">
        <v>23</v>
      </c>
    </row>
    <row r="12" spans="1:15" ht="15" customHeight="1" x14ac:dyDescent="0.25">
      <c r="A12" s="29"/>
      <c r="B12" s="524" t="s">
        <v>248</v>
      </c>
      <c r="C12" s="132" t="s">
        <v>7</v>
      </c>
      <c r="D12" s="69">
        <v>17638</v>
      </c>
      <c r="E12" s="69">
        <v>17992</v>
      </c>
      <c r="F12" s="69">
        <v>18077</v>
      </c>
      <c r="G12" s="69">
        <v>18511</v>
      </c>
      <c r="H12" s="69">
        <v>18198</v>
      </c>
      <c r="I12" s="69">
        <v>18481</v>
      </c>
      <c r="J12" s="69">
        <v>18681</v>
      </c>
      <c r="K12" s="69">
        <v>18281</v>
      </c>
      <c r="L12" s="69">
        <v>18077</v>
      </c>
      <c r="M12" s="69">
        <v>18003</v>
      </c>
    </row>
    <row r="13" spans="1:15" ht="15" customHeight="1" x14ac:dyDescent="0.25">
      <c r="A13" s="29"/>
      <c r="B13" s="520"/>
      <c r="C13" s="132" t="s">
        <v>14</v>
      </c>
      <c r="D13" s="65">
        <v>41317</v>
      </c>
      <c r="E13" s="65">
        <v>43656</v>
      </c>
      <c r="F13" s="65">
        <v>43207</v>
      </c>
      <c r="G13" s="65">
        <v>44841</v>
      </c>
      <c r="H13" s="65">
        <v>42476</v>
      </c>
      <c r="I13" s="65">
        <v>43558</v>
      </c>
      <c r="J13" s="65">
        <v>44544</v>
      </c>
      <c r="K13" s="65">
        <v>44354</v>
      </c>
      <c r="L13" s="65">
        <v>43897</v>
      </c>
      <c r="M13" s="65">
        <v>44276</v>
      </c>
    </row>
    <row r="14" spans="1:15" ht="15" customHeight="1" x14ac:dyDescent="0.25">
      <c r="A14" s="29"/>
      <c r="B14" s="523"/>
      <c r="C14" s="133" t="s">
        <v>69</v>
      </c>
      <c r="D14" s="65">
        <v>25</v>
      </c>
      <c r="E14" s="65">
        <v>26</v>
      </c>
      <c r="F14" s="65">
        <v>26</v>
      </c>
      <c r="G14" s="65">
        <v>26</v>
      </c>
      <c r="H14" s="65">
        <v>25</v>
      </c>
      <c r="I14" s="65">
        <v>25</v>
      </c>
      <c r="J14" s="65">
        <v>25</v>
      </c>
      <c r="K14" s="65">
        <v>25</v>
      </c>
      <c r="L14" s="65">
        <v>24</v>
      </c>
      <c r="M14" s="65">
        <v>24</v>
      </c>
    </row>
    <row r="15" spans="1:15" ht="15" customHeight="1" x14ac:dyDescent="0.25">
      <c r="A15" s="29"/>
      <c r="B15" s="520" t="s">
        <v>81</v>
      </c>
      <c r="C15" s="132" t="s">
        <v>7</v>
      </c>
      <c r="D15" s="69">
        <v>8480</v>
      </c>
      <c r="E15" s="69">
        <v>8707</v>
      </c>
      <c r="F15" s="69">
        <v>8884</v>
      </c>
      <c r="G15" s="69">
        <v>8471</v>
      </c>
      <c r="H15" s="69">
        <v>8256</v>
      </c>
      <c r="I15" s="69">
        <v>8060</v>
      </c>
      <c r="J15" s="69">
        <v>7862</v>
      </c>
      <c r="K15" s="69">
        <v>7851</v>
      </c>
      <c r="L15" s="69">
        <v>7975</v>
      </c>
      <c r="M15" s="69">
        <v>8217</v>
      </c>
    </row>
    <row r="16" spans="1:15" ht="15" customHeight="1" x14ac:dyDescent="0.25">
      <c r="A16" s="29"/>
      <c r="B16" s="520"/>
      <c r="C16" s="132" t="s">
        <v>14</v>
      </c>
      <c r="D16" s="65">
        <v>18620</v>
      </c>
      <c r="E16" s="65">
        <v>19254</v>
      </c>
      <c r="F16" s="65">
        <v>19570</v>
      </c>
      <c r="G16" s="65">
        <v>18217</v>
      </c>
      <c r="H16" s="65">
        <v>17460</v>
      </c>
      <c r="I16" s="65">
        <v>17502</v>
      </c>
      <c r="J16" s="65">
        <v>17495</v>
      </c>
      <c r="K16" s="65">
        <v>17980</v>
      </c>
      <c r="L16" s="65">
        <v>18822</v>
      </c>
      <c r="M16" s="65">
        <v>18744</v>
      </c>
    </row>
    <row r="17" spans="1:13" ht="15" customHeight="1" thickBot="1" x14ac:dyDescent="0.3">
      <c r="A17" s="36"/>
      <c r="B17" s="521"/>
      <c r="C17" s="133" t="s">
        <v>69</v>
      </c>
      <c r="D17" s="65">
        <v>23</v>
      </c>
      <c r="E17" s="65">
        <v>24</v>
      </c>
      <c r="F17" s="65">
        <v>24</v>
      </c>
      <c r="G17" s="65">
        <v>22</v>
      </c>
      <c r="H17" s="65">
        <v>21</v>
      </c>
      <c r="I17" s="65">
        <v>21</v>
      </c>
      <c r="J17" s="65">
        <v>21</v>
      </c>
      <c r="K17" s="65">
        <v>22</v>
      </c>
      <c r="L17" s="65">
        <v>23</v>
      </c>
      <c r="M17" s="65">
        <v>22</v>
      </c>
    </row>
    <row r="18" spans="1:13" ht="15" customHeight="1" x14ac:dyDescent="0.25">
      <c r="A18" s="29"/>
      <c r="B18" s="505" t="s">
        <v>15</v>
      </c>
      <c r="C18" s="134" t="s">
        <v>7</v>
      </c>
      <c r="D18" s="70">
        <v>49969</v>
      </c>
      <c r="E18" s="70">
        <v>48809</v>
      </c>
      <c r="F18" s="70">
        <v>49503</v>
      </c>
      <c r="G18" s="70">
        <v>49350</v>
      </c>
      <c r="H18" s="70">
        <v>47664</v>
      </c>
      <c r="I18" s="70">
        <v>48459</v>
      </c>
      <c r="J18" s="70">
        <v>49461</v>
      </c>
      <c r="K18" s="70">
        <v>49769</v>
      </c>
      <c r="L18" s="70">
        <v>50233</v>
      </c>
      <c r="M18" s="70">
        <v>50542</v>
      </c>
    </row>
    <row r="19" spans="1:13" ht="15" customHeight="1" x14ac:dyDescent="0.25">
      <c r="A19" s="29"/>
      <c r="B19" s="503"/>
      <c r="C19" s="135" t="s">
        <v>14</v>
      </c>
      <c r="D19" s="71">
        <v>116293</v>
      </c>
      <c r="E19" s="71">
        <v>116104</v>
      </c>
      <c r="F19" s="71">
        <v>117721</v>
      </c>
      <c r="G19" s="71">
        <v>121053</v>
      </c>
      <c r="H19" s="71">
        <v>114645</v>
      </c>
      <c r="I19" s="71">
        <v>120112</v>
      </c>
      <c r="J19" s="71">
        <v>123868</v>
      </c>
      <c r="K19" s="71">
        <v>128662</v>
      </c>
      <c r="L19" s="71">
        <v>130456</v>
      </c>
      <c r="M19" s="71">
        <v>132033</v>
      </c>
    </row>
    <row r="20" spans="1:13" ht="15" customHeight="1" thickBot="1" x14ac:dyDescent="0.3">
      <c r="A20" s="40"/>
      <c r="B20" s="516"/>
      <c r="C20" s="136" t="s">
        <v>69</v>
      </c>
      <c r="D20" s="72">
        <v>21</v>
      </c>
      <c r="E20" s="72">
        <v>21</v>
      </c>
      <c r="F20" s="72">
        <v>21</v>
      </c>
      <c r="G20" s="72">
        <v>22</v>
      </c>
      <c r="H20" s="72">
        <v>21</v>
      </c>
      <c r="I20" s="72">
        <v>21</v>
      </c>
      <c r="J20" s="72">
        <v>22</v>
      </c>
      <c r="K20" s="72">
        <v>23</v>
      </c>
      <c r="L20" s="72">
        <v>23</v>
      </c>
      <c r="M20" s="72">
        <v>23</v>
      </c>
    </row>
    <row r="21" spans="1:13" x14ac:dyDescent="0.25">
      <c r="A21" s="439" t="s">
        <v>392</v>
      </c>
      <c r="B21" s="379"/>
      <c r="C21" s="379"/>
      <c r="D21" s="379"/>
      <c r="E21" s="379"/>
      <c r="F21" s="379"/>
      <c r="G21" s="379"/>
      <c r="H21" s="379"/>
      <c r="I21" s="379"/>
      <c r="J21" s="379"/>
      <c r="K21" s="378"/>
      <c r="L21" s="378"/>
    </row>
    <row r="22" spans="1:13" ht="15" customHeight="1" x14ac:dyDescent="0.25">
      <c r="A22" s="501" t="s">
        <v>390</v>
      </c>
      <c r="B22" s="501"/>
      <c r="C22" s="501"/>
      <c r="D22" s="501"/>
      <c r="E22" s="501"/>
      <c r="F22" s="501"/>
      <c r="G22" s="501"/>
      <c r="H22" s="501"/>
      <c r="I22" s="501"/>
      <c r="J22" s="501"/>
      <c r="K22" s="501"/>
      <c r="L22" s="501"/>
    </row>
    <row r="23" spans="1:13" ht="15" customHeight="1" x14ac:dyDescent="0.25">
      <c r="A23" s="501" t="s">
        <v>385</v>
      </c>
      <c r="B23" s="501"/>
      <c r="C23" s="501"/>
      <c r="D23" s="501"/>
      <c r="E23" s="501"/>
      <c r="F23" s="501"/>
      <c r="G23" s="501"/>
      <c r="H23" s="501"/>
      <c r="I23" s="501"/>
      <c r="J23" s="501"/>
      <c r="K23" s="501"/>
      <c r="L23" s="501"/>
      <c r="M23" s="501"/>
    </row>
    <row r="24" spans="1:13" ht="15" customHeight="1" x14ac:dyDescent="0.25">
      <c r="A24" s="501" t="s">
        <v>253</v>
      </c>
      <c r="B24" s="501"/>
      <c r="C24" s="501"/>
      <c r="D24" s="501"/>
      <c r="E24" s="501"/>
      <c r="F24" s="501"/>
      <c r="G24" s="501"/>
      <c r="H24" s="501"/>
      <c r="I24" s="501"/>
      <c r="J24" s="501"/>
      <c r="K24" s="501"/>
      <c r="L24" s="501"/>
      <c r="M24" s="426"/>
    </row>
    <row r="25" spans="1:13" x14ac:dyDescent="0.25">
      <c r="A25" s="501"/>
      <c r="B25" s="501"/>
      <c r="C25" s="501"/>
      <c r="D25" s="501"/>
      <c r="E25" s="501"/>
      <c r="F25" s="501"/>
      <c r="G25" s="501"/>
      <c r="H25" s="501"/>
      <c r="I25" s="501"/>
      <c r="J25" s="501"/>
      <c r="K25" s="501"/>
      <c r="L25" s="501"/>
      <c r="M25" s="444"/>
    </row>
    <row r="26" spans="1:13" x14ac:dyDescent="0.25">
      <c r="A26" s="501"/>
      <c r="B26" s="501"/>
      <c r="C26" s="501"/>
      <c r="D26" s="501"/>
      <c r="E26" s="501"/>
      <c r="F26" s="501"/>
      <c r="G26" s="501"/>
      <c r="H26" s="501"/>
      <c r="I26" s="501"/>
      <c r="J26" s="501"/>
      <c r="K26" s="501"/>
      <c r="L26" s="501"/>
      <c r="M26" s="23"/>
    </row>
    <row r="35" spans="13:13" ht="29.25" customHeight="1" x14ac:dyDescent="0.25"/>
    <row r="44" spans="13:13" x14ac:dyDescent="0.25">
      <c r="M44" s="83"/>
    </row>
  </sheetData>
  <mergeCells count="12">
    <mergeCell ref="A24:L24"/>
    <mergeCell ref="A25:L25"/>
    <mergeCell ref="A26:L26"/>
    <mergeCell ref="A23:M23"/>
    <mergeCell ref="B2:C2"/>
    <mergeCell ref="B3:B5"/>
    <mergeCell ref="B6:B8"/>
    <mergeCell ref="B9:B11"/>
    <mergeCell ref="B12:B14"/>
    <mergeCell ref="B15:B17"/>
    <mergeCell ref="B18:B20"/>
    <mergeCell ref="A22:L22"/>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4">
    <pageSetUpPr fitToPage="1"/>
  </sheetPr>
  <dimension ref="A1:O46"/>
  <sheetViews>
    <sheetView showGridLines="0" zoomScaleNormal="100" workbookViewId="0">
      <selection activeCell="G15" sqref="G15"/>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s="1" customFormat="1" ht="30" customHeight="1" thickBot="1" x14ac:dyDescent="0.3">
      <c r="A1" s="341" t="s">
        <v>198</v>
      </c>
      <c r="O1" s="338"/>
    </row>
    <row r="2" spans="1:15" ht="15" customHeight="1" thickBot="1" x14ac:dyDescent="0.3">
      <c r="A2" s="26"/>
      <c r="B2" s="574" t="s">
        <v>5</v>
      </c>
      <c r="C2" s="574"/>
      <c r="D2" s="42">
        <v>2009</v>
      </c>
      <c r="E2" s="28">
        <v>2010</v>
      </c>
      <c r="F2" s="42">
        <v>2011</v>
      </c>
      <c r="G2" s="28">
        <v>2012</v>
      </c>
      <c r="H2" s="42">
        <v>2013</v>
      </c>
      <c r="I2" s="28">
        <v>2014</v>
      </c>
      <c r="J2" s="42">
        <v>2015</v>
      </c>
      <c r="K2" s="42">
        <v>2016</v>
      </c>
      <c r="L2" s="42">
        <v>2017</v>
      </c>
      <c r="M2" s="42">
        <v>2018</v>
      </c>
      <c r="O2" s="335" t="s">
        <v>89</v>
      </c>
    </row>
    <row r="3" spans="1:15" ht="15" customHeight="1" x14ac:dyDescent="0.25">
      <c r="A3" s="29"/>
      <c r="B3" s="522" t="s">
        <v>78</v>
      </c>
      <c r="C3" s="131" t="s">
        <v>7</v>
      </c>
      <c r="D3" s="68">
        <v>6822</v>
      </c>
      <c r="E3" s="68">
        <v>7238</v>
      </c>
      <c r="F3" s="68">
        <v>9161</v>
      </c>
      <c r="G3" s="68">
        <v>10123</v>
      </c>
      <c r="H3" s="68">
        <v>10782</v>
      </c>
      <c r="I3" s="68">
        <v>9927</v>
      </c>
      <c r="J3" s="68">
        <v>11308</v>
      </c>
      <c r="K3" s="68">
        <v>11328</v>
      </c>
      <c r="L3" s="68">
        <v>11344</v>
      </c>
      <c r="M3" s="68">
        <v>11278</v>
      </c>
    </row>
    <row r="4" spans="1:15" ht="15" customHeight="1" x14ac:dyDescent="0.25">
      <c r="A4" s="29"/>
      <c r="B4" s="520"/>
      <c r="C4" s="132" t="s">
        <v>14</v>
      </c>
      <c r="D4" s="65">
        <v>11306</v>
      </c>
      <c r="E4" s="65">
        <v>12185</v>
      </c>
      <c r="F4" s="65">
        <v>16484</v>
      </c>
      <c r="G4" s="65">
        <v>16964</v>
      </c>
      <c r="H4" s="65">
        <v>18312</v>
      </c>
      <c r="I4" s="65">
        <v>16274</v>
      </c>
      <c r="J4" s="65">
        <v>18638</v>
      </c>
      <c r="K4" s="65">
        <v>18947</v>
      </c>
      <c r="L4" s="65">
        <v>19268</v>
      </c>
      <c r="M4" s="65">
        <v>19154</v>
      </c>
      <c r="O4" s="335" t="s">
        <v>88</v>
      </c>
    </row>
    <row r="5" spans="1:15" ht="15" customHeight="1" x14ac:dyDescent="0.25">
      <c r="A5" s="29"/>
      <c r="B5" s="523"/>
      <c r="C5" s="133" t="s">
        <v>69</v>
      </c>
      <c r="D5" s="65">
        <v>20</v>
      </c>
      <c r="E5" s="65">
        <v>21</v>
      </c>
      <c r="F5" s="65">
        <v>28</v>
      </c>
      <c r="G5" s="65">
        <v>29</v>
      </c>
      <c r="H5" s="65">
        <v>32</v>
      </c>
      <c r="I5" s="65">
        <v>28</v>
      </c>
      <c r="J5" s="65">
        <v>32</v>
      </c>
      <c r="K5" s="65">
        <v>32</v>
      </c>
      <c r="L5" s="65">
        <v>33</v>
      </c>
      <c r="M5" s="65">
        <v>33</v>
      </c>
    </row>
    <row r="6" spans="1:15" ht="15" customHeight="1" x14ac:dyDescent="0.25">
      <c r="A6" s="29"/>
      <c r="B6" s="524" t="s">
        <v>79</v>
      </c>
      <c r="C6" s="132" t="s">
        <v>7</v>
      </c>
      <c r="D6" s="69">
        <v>6488</v>
      </c>
      <c r="E6" s="69">
        <v>6539</v>
      </c>
      <c r="F6" s="69">
        <v>6520</v>
      </c>
      <c r="G6" s="69">
        <v>6485</v>
      </c>
      <c r="H6" s="69">
        <v>6226</v>
      </c>
      <c r="I6" s="69">
        <v>6763</v>
      </c>
      <c r="J6" s="69">
        <v>6232</v>
      </c>
      <c r="K6" s="69">
        <v>7103</v>
      </c>
      <c r="L6" s="69">
        <v>7774</v>
      </c>
      <c r="M6" s="69">
        <v>8563</v>
      </c>
    </row>
    <row r="7" spans="1:15" ht="15" customHeight="1" x14ac:dyDescent="0.25">
      <c r="A7" s="29"/>
      <c r="B7" s="520"/>
      <c r="C7" s="132" t="s">
        <v>14</v>
      </c>
      <c r="D7" s="65">
        <v>11791</v>
      </c>
      <c r="E7" s="65">
        <v>12270</v>
      </c>
      <c r="F7" s="65">
        <v>12094</v>
      </c>
      <c r="G7" s="65">
        <v>12053</v>
      </c>
      <c r="H7" s="65">
        <v>11473</v>
      </c>
      <c r="I7" s="65">
        <v>13742</v>
      </c>
      <c r="J7" s="65">
        <v>12898</v>
      </c>
      <c r="K7" s="65">
        <v>15403</v>
      </c>
      <c r="L7" s="65">
        <v>16721</v>
      </c>
      <c r="M7" s="65">
        <v>16896</v>
      </c>
    </row>
    <row r="8" spans="1:15" ht="15" customHeight="1" x14ac:dyDescent="0.25">
      <c r="A8" s="29"/>
      <c r="B8" s="523"/>
      <c r="C8" s="133" t="s">
        <v>69</v>
      </c>
      <c r="D8" s="65">
        <v>9</v>
      </c>
      <c r="E8" s="65">
        <v>10</v>
      </c>
      <c r="F8" s="65">
        <v>10</v>
      </c>
      <c r="G8" s="65">
        <v>10</v>
      </c>
      <c r="H8" s="65">
        <v>9</v>
      </c>
      <c r="I8" s="65">
        <v>11</v>
      </c>
      <c r="J8" s="65">
        <v>10</v>
      </c>
      <c r="K8" s="144">
        <v>12</v>
      </c>
      <c r="L8" s="144">
        <v>13</v>
      </c>
      <c r="M8" s="144">
        <v>13</v>
      </c>
    </row>
    <row r="9" spans="1:15" ht="15" customHeight="1" x14ac:dyDescent="0.25">
      <c r="A9" s="29"/>
      <c r="B9" s="524" t="s">
        <v>80</v>
      </c>
      <c r="C9" s="132" t="s">
        <v>7</v>
      </c>
      <c r="D9" s="69">
        <v>14246</v>
      </c>
      <c r="E9" s="69">
        <v>14132</v>
      </c>
      <c r="F9" s="69">
        <v>13231</v>
      </c>
      <c r="G9" s="69">
        <v>13186</v>
      </c>
      <c r="H9" s="69">
        <v>12766</v>
      </c>
      <c r="I9" s="69">
        <v>12534</v>
      </c>
      <c r="J9" s="69">
        <v>12900</v>
      </c>
      <c r="K9" s="69">
        <v>12776</v>
      </c>
      <c r="L9" s="69">
        <v>11644</v>
      </c>
      <c r="M9" s="69">
        <v>11341</v>
      </c>
    </row>
    <row r="10" spans="1:15" ht="15" customHeight="1" x14ac:dyDescent="0.25">
      <c r="A10" s="29"/>
      <c r="B10" s="520"/>
      <c r="C10" s="132" t="s">
        <v>14</v>
      </c>
      <c r="D10" s="65">
        <v>27985</v>
      </c>
      <c r="E10" s="65">
        <v>29866</v>
      </c>
      <c r="F10" s="65">
        <v>27800</v>
      </c>
      <c r="G10" s="65">
        <v>27181</v>
      </c>
      <c r="H10" s="65">
        <v>26155</v>
      </c>
      <c r="I10" s="65">
        <v>26225</v>
      </c>
      <c r="J10" s="65">
        <v>28730</v>
      </c>
      <c r="K10" s="65">
        <v>28647</v>
      </c>
      <c r="L10" s="65">
        <v>25817</v>
      </c>
      <c r="M10" s="65">
        <v>25623</v>
      </c>
    </row>
    <row r="11" spans="1:15" ht="15" customHeight="1" x14ac:dyDescent="0.25">
      <c r="A11" s="29"/>
      <c r="B11" s="523"/>
      <c r="C11" s="133" t="s">
        <v>69</v>
      </c>
      <c r="D11" s="65">
        <v>23</v>
      </c>
      <c r="E11" s="65">
        <v>25</v>
      </c>
      <c r="F11" s="65">
        <v>23</v>
      </c>
      <c r="G11" s="65">
        <v>23</v>
      </c>
      <c r="H11" s="65">
        <v>22</v>
      </c>
      <c r="I11" s="65">
        <v>22</v>
      </c>
      <c r="J11" s="65">
        <v>24</v>
      </c>
      <c r="K11" s="65">
        <v>24</v>
      </c>
      <c r="L11" s="65">
        <v>21</v>
      </c>
      <c r="M11" s="65">
        <v>21</v>
      </c>
    </row>
    <row r="12" spans="1:15" ht="15" customHeight="1" x14ac:dyDescent="0.25">
      <c r="A12" s="29"/>
      <c r="B12" s="524" t="s">
        <v>248</v>
      </c>
      <c r="C12" s="132" t="s">
        <v>7</v>
      </c>
      <c r="D12" s="69">
        <v>27524</v>
      </c>
      <c r="E12" s="69">
        <v>28002</v>
      </c>
      <c r="F12" s="69">
        <v>26727</v>
      </c>
      <c r="G12" s="69">
        <v>25813</v>
      </c>
      <c r="H12" s="69">
        <v>25329</v>
      </c>
      <c r="I12" s="69">
        <v>24740</v>
      </c>
      <c r="J12" s="69">
        <v>23523</v>
      </c>
      <c r="K12" s="69">
        <v>23487</v>
      </c>
      <c r="L12" s="69">
        <v>22127</v>
      </c>
      <c r="M12" s="69">
        <v>22770</v>
      </c>
    </row>
    <row r="13" spans="1:15" ht="15" customHeight="1" x14ac:dyDescent="0.25">
      <c r="A13" s="29"/>
      <c r="B13" s="520"/>
      <c r="C13" s="132" t="s">
        <v>14</v>
      </c>
      <c r="D13" s="65">
        <v>50724</v>
      </c>
      <c r="E13" s="65">
        <v>52065</v>
      </c>
      <c r="F13" s="65">
        <v>50300</v>
      </c>
      <c r="G13" s="65">
        <v>47896</v>
      </c>
      <c r="H13" s="65">
        <v>47702</v>
      </c>
      <c r="I13" s="65">
        <v>46685</v>
      </c>
      <c r="J13" s="65">
        <v>44141</v>
      </c>
      <c r="K13" s="65">
        <v>44569</v>
      </c>
      <c r="L13" s="65">
        <v>42370</v>
      </c>
      <c r="M13" s="65">
        <v>42771</v>
      </c>
    </row>
    <row r="14" spans="1:15" ht="15" customHeight="1" x14ac:dyDescent="0.25">
      <c r="A14" s="29"/>
      <c r="B14" s="523"/>
      <c r="C14" s="133" t="s">
        <v>69</v>
      </c>
      <c r="D14" s="65">
        <v>31</v>
      </c>
      <c r="E14" s="65">
        <v>31</v>
      </c>
      <c r="F14" s="65">
        <v>30</v>
      </c>
      <c r="G14" s="65">
        <v>28</v>
      </c>
      <c r="H14" s="65">
        <v>28</v>
      </c>
      <c r="I14" s="65">
        <v>27</v>
      </c>
      <c r="J14" s="65">
        <v>25</v>
      </c>
      <c r="K14" s="65">
        <v>25</v>
      </c>
      <c r="L14" s="65">
        <v>23</v>
      </c>
      <c r="M14" s="65">
        <v>23</v>
      </c>
    </row>
    <row r="15" spans="1:15" ht="15" customHeight="1" x14ac:dyDescent="0.25">
      <c r="A15" s="29"/>
      <c r="B15" s="520" t="s">
        <v>81</v>
      </c>
      <c r="C15" s="132" t="s">
        <v>7</v>
      </c>
      <c r="D15" s="69">
        <v>12238</v>
      </c>
      <c r="E15" s="69">
        <v>12613</v>
      </c>
      <c r="F15" s="69">
        <v>12761</v>
      </c>
      <c r="G15" s="69">
        <v>12425</v>
      </c>
      <c r="H15" s="69">
        <v>11700</v>
      </c>
      <c r="I15" s="69">
        <v>11383</v>
      </c>
      <c r="J15" s="69">
        <v>10552</v>
      </c>
      <c r="K15" s="69">
        <v>12106</v>
      </c>
      <c r="L15" s="69">
        <v>12911</v>
      </c>
      <c r="M15" s="69">
        <v>12858</v>
      </c>
    </row>
    <row r="16" spans="1:15" ht="15" customHeight="1" x14ac:dyDescent="0.25">
      <c r="A16" s="29"/>
      <c r="B16" s="520"/>
      <c r="C16" s="132" t="s">
        <v>14</v>
      </c>
      <c r="D16" s="65">
        <v>20840</v>
      </c>
      <c r="E16" s="65">
        <v>22357</v>
      </c>
      <c r="F16" s="65">
        <v>22763</v>
      </c>
      <c r="G16" s="65">
        <v>22411</v>
      </c>
      <c r="H16" s="65">
        <v>21502</v>
      </c>
      <c r="I16" s="65">
        <v>20606</v>
      </c>
      <c r="J16" s="65">
        <v>18776</v>
      </c>
      <c r="K16" s="65">
        <v>23239</v>
      </c>
      <c r="L16" s="65">
        <v>23968</v>
      </c>
      <c r="M16" s="65">
        <v>24253</v>
      </c>
    </row>
    <row r="17" spans="1:13" ht="15" customHeight="1" thickBot="1" x14ac:dyDescent="0.3">
      <c r="A17" s="36"/>
      <c r="B17" s="521"/>
      <c r="C17" s="133" t="s">
        <v>69</v>
      </c>
      <c r="D17" s="65">
        <v>25</v>
      </c>
      <c r="E17" s="65">
        <v>27</v>
      </c>
      <c r="F17" s="65">
        <v>28</v>
      </c>
      <c r="G17" s="65">
        <v>27</v>
      </c>
      <c r="H17" s="65">
        <v>26</v>
      </c>
      <c r="I17" s="65">
        <v>25</v>
      </c>
      <c r="J17" s="65">
        <v>23</v>
      </c>
      <c r="K17" s="65">
        <v>28</v>
      </c>
      <c r="L17" s="65">
        <v>29</v>
      </c>
      <c r="M17" s="65">
        <v>29</v>
      </c>
    </row>
    <row r="18" spans="1:13" ht="15" customHeight="1" x14ac:dyDescent="0.25">
      <c r="A18" s="29"/>
      <c r="B18" s="505" t="s">
        <v>15</v>
      </c>
      <c r="C18" s="134" t="s">
        <v>7</v>
      </c>
      <c r="D18" s="70">
        <v>67264</v>
      </c>
      <c r="E18" s="70">
        <v>68469</v>
      </c>
      <c r="F18" s="70">
        <v>68347</v>
      </c>
      <c r="G18" s="70">
        <v>67982</v>
      </c>
      <c r="H18" s="70">
        <v>66755</v>
      </c>
      <c r="I18" s="70">
        <v>65290</v>
      </c>
      <c r="J18" s="70">
        <v>64457</v>
      </c>
      <c r="K18" s="70">
        <v>66728</v>
      </c>
      <c r="L18" s="70">
        <v>65750</v>
      </c>
      <c r="M18" s="70">
        <v>66766</v>
      </c>
    </row>
    <row r="19" spans="1:13" ht="15" customHeight="1" x14ac:dyDescent="0.25">
      <c r="A19" s="29"/>
      <c r="B19" s="503"/>
      <c r="C19" s="135" t="s">
        <v>14</v>
      </c>
      <c r="D19" s="71">
        <v>122646</v>
      </c>
      <c r="E19" s="71">
        <v>128743</v>
      </c>
      <c r="F19" s="71">
        <v>129441</v>
      </c>
      <c r="G19" s="71">
        <v>126505</v>
      </c>
      <c r="H19" s="71">
        <v>125144</v>
      </c>
      <c r="I19" s="71">
        <v>123532</v>
      </c>
      <c r="J19" s="71">
        <v>123183</v>
      </c>
      <c r="K19" s="71">
        <v>130805</v>
      </c>
      <c r="L19" s="71">
        <v>128144</v>
      </c>
      <c r="M19" s="71">
        <v>128697</v>
      </c>
    </row>
    <row r="20" spans="1:13" ht="15" customHeight="1" thickBot="1" x14ac:dyDescent="0.3">
      <c r="A20" s="40"/>
      <c r="B20" s="516"/>
      <c r="C20" s="136" t="s">
        <v>69</v>
      </c>
      <c r="D20" s="72">
        <v>22</v>
      </c>
      <c r="E20" s="72">
        <v>23</v>
      </c>
      <c r="F20" s="72">
        <v>23</v>
      </c>
      <c r="G20" s="72">
        <v>23</v>
      </c>
      <c r="H20" s="72">
        <v>22</v>
      </c>
      <c r="I20" s="72">
        <v>22</v>
      </c>
      <c r="J20" s="72">
        <v>22</v>
      </c>
      <c r="K20" s="72">
        <v>23</v>
      </c>
      <c r="L20" s="72">
        <v>22</v>
      </c>
      <c r="M20" s="72">
        <v>22</v>
      </c>
    </row>
    <row r="21" spans="1:13" x14ac:dyDescent="0.25">
      <c r="A21" s="439" t="s">
        <v>392</v>
      </c>
      <c r="B21" s="362"/>
      <c r="C21" s="362"/>
      <c r="D21" s="362"/>
      <c r="E21" s="362"/>
      <c r="F21" s="362"/>
      <c r="G21" s="362"/>
      <c r="H21" s="362"/>
      <c r="I21" s="362"/>
      <c r="J21" s="362"/>
      <c r="K21" s="362"/>
      <c r="L21" s="362"/>
      <c r="M21" s="362"/>
    </row>
    <row r="22" spans="1:13" ht="15" customHeight="1" x14ac:dyDescent="0.25">
      <c r="A22" s="501" t="s">
        <v>390</v>
      </c>
      <c r="B22" s="501"/>
      <c r="C22" s="501"/>
      <c r="D22" s="501"/>
      <c r="E22" s="501"/>
      <c r="F22" s="501"/>
      <c r="G22" s="501"/>
      <c r="H22" s="501"/>
      <c r="I22" s="501"/>
      <c r="J22" s="501"/>
      <c r="K22" s="501"/>
      <c r="L22" s="501"/>
    </row>
    <row r="23" spans="1:13" ht="15" customHeight="1" x14ac:dyDescent="0.25">
      <c r="A23" s="501" t="s">
        <v>385</v>
      </c>
      <c r="B23" s="501"/>
      <c r="C23" s="501"/>
      <c r="D23" s="501"/>
      <c r="E23" s="501"/>
      <c r="F23" s="501"/>
      <c r="G23" s="501"/>
      <c r="H23" s="501"/>
      <c r="I23" s="501"/>
      <c r="J23" s="501"/>
      <c r="K23" s="501"/>
      <c r="L23" s="501"/>
      <c r="M23" s="501"/>
    </row>
    <row r="24" spans="1:13" ht="15" customHeight="1" x14ac:dyDescent="0.25">
      <c r="A24" s="501" t="s">
        <v>253</v>
      </c>
      <c r="B24" s="501"/>
      <c r="C24" s="501"/>
      <c r="D24" s="501"/>
      <c r="E24" s="501"/>
      <c r="F24" s="501"/>
      <c r="G24" s="501"/>
      <c r="H24" s="501"/>
      <c r="I24" s="501"/>
      <c r="J24" s="501"/>
      <c r="K24" s="501"/>
      <c r="L24" s="501"/>
      <c r="M24" s="426"/>
    </row>
    <row r="25" spans="1:13" x14ac:dyDescent="0.25">
      <c r="A25" s="501"/>
      <c r="B25" s="501"/>
      <c r="C25" s="501"/>
      <c r="D25" s="501"/>
      <c r="E25" s="501"/>
      <c r="F25" s="501"/>
      <c r="G25" s="501"/>
      <c r="H25" s="501"/>
      <c r="I25" s="501"/>
      <c r="J25" s="501"/>
      <c r="K25" s="501"/>
      <c r="L25" s="501"/>
      <c r="M25" s="444"/>
    </row>
    <row r="26" spans="1:13" x14ac:dyDescent="0.25">
      <c r="A26" s="501"/>
      <c r="B26" s="501"/>
      <c r="C26" s="501"/>
      <c r="D26" s="501"/>
      <c r="E26" s="501"/>
      <c r="F26" s="501"/>
      <c r="G26" s="501"/>
      <c r="H26" s="501"/>
      <c r="I26" s="501"/>
      <c r="J26" s="501"/>
      <c r="K26" s="501"/>
      <c r="L26" s="501"/>
      <c r="M26" s="23"/>
    </row>
    <row r="35" spans="13:13" ht="13.5" customHeight="1" x14ac:dyDescent="0.25"/>
    <row r="46" spans="13:13" x14ac:dyDescent="0.25">
      <c r="M46" s="83"/>
    </row>
  </sheetData>
  <mergeCells count="12">
    <mergeCell ref="B2:C2"/>
    <mergeCell ref="B3:B5"/>
    <mergeCell ref="B6:B8"/>
    <mergeCell ref="B9:B11"/>
    <mergeCell ref="B12:B14"/>
    <mergeCell ref="A25:L25"/>
    <mergeCell ref="A26:L26"/>
    <mergeCell ref="B15:B17"/>
    <mergeCell ref="B18:B20"/>
    <mergeCell ref="A23:M23"/>
    <mergeCell ref="A22:L22"/>
    <mergeCell ref="A24:L24"/>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5">
    <pageSetUpPr fitToPage="1"/>
  </sheetPr>
  <dimension ref="A1:O43"/>
  <sheetViews>
    <sheetView showGridLines="0" zoomScaleNormal="100" workbookViewId="0">
      <selection activeCell="H13" sqref="H13"/>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s="1" customFormat="1" ht="30" customHeight="1" thickBot="1" x14ac:dyDescent="0.3">
      <c r="A1" s="341" t="s">
        <v>199</v>
      </c>
      <c r="O1" s="338"/>
    </row>
    <row r="2" spans="1:15" ht="15" customHeight="1" thickBot="1" x14ac:dyDescent="0.3">
      <c r="A2" s="26"/>
      <c r="B2" s="27" t="s">
        <v>5</v>
      </c>
      <c r="C2" s="53"/>
      <c r="D2" s="42">
        <v>2009</v>
      </c>
      <c r="E2" s="28">
        <v>2010</v>
      </c>
      <c r="F2" s="42">
        <v>2011</v>
      </c>
      <c r="G2" s="28">
        <v>2012</v>
      </c>
      <c r="H2" s="42">
        <v>2013</v>
      </c>
      <c r="I2" s="28">
        <v>2014</v>
      </c>
      <c r="J2" s="42">
        <v>2015</v>
      </c>
      <c r="K2" s="42">
        <v>2016</v>
      </c>
      <c r="L2" s="42">
        <v>2017</v>
      </c>
      <c r="M2" s="42">
        <v>2018</v>
      </c>
      <c r="O2" s="335" t="s">
        <v>89</v>
      </c>
    </row>
    <row r="3" spans="1:15" ht="15" customHeight="1" x14ac:dyDescent="0.25">
      <c r="A3" s="29"/>
      <c r="B3" s="522" t="s">
        <v>78</v>
      </c>
      <c r="C3" s="131" t="s">
        <v>7</v>
      </c>
      <c r="D3" s="220">
        <v>75</v>
      </c>
      <c r="E3" s="220">
        <v>74</v>
      </c>
      <c r="F3" s="220">
        <v>71</v>
      </c>
      <c r="G3" s="220">
        <v>71</v>
      </c>
      <c r="H3" s="220">
        <v>68</v>
      </c>
      <c r="I3" s="220">
        <v>59</v>
      </c>
      <c r="J3" s="220">
        <v>64</v>
      </c>
      <c r="K3" s="220">
        <v>51</v>
      </c>
      <c r="L3" s="220">
        <v>64</v>
      </c>
      <c r="M3" s="220">
        <v>46</v>
      </c>
    </row>
    <row r="4" spans="1:15" ht="15" customHeight="1" x14ac:dyDescent="0.25">
      <c r="A4" s="29"/>
      <c r="B4" s="520"/>
      <c r="C4" s="132" t="s">
        <v>14</v>
      </c>
      <c r="D4" s="144">
        <v>155</v>
      </c>
      <c r="E4" s="144">
        <v>146</v>
      </c>
      <c r="F4" s="144">
        <v>136</v>
      </c>
      <c r="G4" s="144">
        <v>121</v>
      </c>
      <c r="H4" s="144">
        <v>95</v>
      </c>
      <c r="I4" s="144">
        <v>80</v>
      </c>
      <c r="J4" s="144">
        <v>85</v>
      </c>
      <c r="K4" s="144">
        <v>90</v>
      </c>
      <c r="L4" s="144">
        <v>96</v>
      </c>
      <c r="M4" s="144">
        <v>82</v>
      </c>
      <c r="O4" s="335" t="s">
        <v>88</v>
      </c>
    </row>
    <row r="5" spans="1:15" ht="15" customHeight="1" x14ac:dyDescent="0.25">
      <c r="A5" s="29"/>
      <c r="B5" s="523"/>
      <c r="C5" s="133" t="s">
        <v>69</v>
      </c>
      <c r="D5" s="144">
        <v>0</v>
      </c>
      <c r="E5" s="144">
        <v>0</v>
      </c>
      <c r="F5" s="144">
        <v>0</v>
      </c>
      <c r="G5" s="144">
        <v>0</v>
      </c>
      <c r="H5" s="144">
        <v>0</v>
      </c>
      <c r="I5" s="144">
        <v>0</v>
      </c>
      <c r="J5" s="144">
        <v>0</v>
      </c>
      <c r="K5" s="144">
        <v>0</v>
      </c>
      <c r="L5" s="144">
        <v>0</v>
      </c>
      <c r="M5" s="144">
        <v>0</v>
      </c>
    </row>
    <row r="6" spans="1:15" ht="15" customHeight="1" x14ac:dyDescent="0.25">
      <c r="A6" s="29"/>
      <c r="B6" s="524" t="s">
        <v>79</v>
      </c>
      <c r="C6" s="132" t="s">
        <v>7</v>
      </c>
      <c r="D6" s="221">
        <v>2289</v>
      </c>
      <c r="E6" s="221">
        <v>3000</v>
      </c>
      <c r="F6" s="221">
        <v>3051</v>
      </c>
      <c r="G6" s="221">
        <v>3082</v>
      </c>
      <c r="H6" s="221">
        <v>3240</v>
      </c>
      <c r="I6" s="221">
        <v>3336</v>
      </c>
      <c r="J6" s="221">
        <v>3347</v>
      </c>
      <c r="K6" s="221">
        <v>2980</v>
      </c>
      <c r="L6" s="221">
        <v>3367</v>
      </c>
      <c r="M6" s="221">
        <v>3173</v>
      </c>
    </row>
    <row r="7" spans="1:15" ht="15" customHeight="1" x14ac:dyDescent="0.25">
      <c r="A7" s="29"/>
      <c r="B7" s="520"/>
      <c r="C7" s="132" t="s">
        <v>14</v>
      </c>
      <c r="D7" s="144">
        <v>4170</v>
      </c>
      <c r="E7" s="144">
        <v>5128</v>
      </c>
      <c r="F7" s="144">
        <v>4950</v>
      </c>
      <c r="G7" s="144">
        <v>4845</v>
      </c>
      <c r="H7" s="144">
        <v>4841</v>
      </c>
      <c r="I7" s="144">
        <v>5103</v>
      </c>
      <c r="J7" s="144">
        <v>5718</v>
      </c>
      <c r="K7" s="144">
        <v>5206</v>
      </c>
      <c r="L7" s="144">
        <v>5934</v>
      </c>
      <c r="M7" s="144">
        <v>5592</v>
      </c>
    </row>
    <row r="8" spans="1:15" ht="15" customHeight="1" x14ac:dyDescent="0.25">
      <c r="A8" s="29"/>
      <c r="B8" s="523"/>
      <c r="C8" s="133" t="s">
        <v>69</v>
      </c>
      <c r="D8" s="144">
        <v>3</v>
      </c>
      <c r="E8" s="144">
        <v>4</v>
      </c>
      <c r="F8" s="144">
        <v>4</v>
      </c>
      <c r="G8" s="144">
        <v>4</v>
      </c>
      <c r="H8" s="144">
        <v>4</v>
      </c>
      <c r="I8" s="144">
        <v>4</v>
      </c>
      <c r="J8" s="144">
        <v>4</v>
      </c>
      <c r="K8" s="144">
        <v>4</v>
      </c>
      <c r="L8" s="144">
        <v>5</v>
      </c>
      <c r="M8" s="144">
        <v>4</v>
      </c>
    </row>
    <row r="9" spans="1:15" ht="15" customHeight="1" x14ac:dyDescent="0.25">
      <c r="A9" s="29"/>
      <c r="B9" s="524" t="s">
        <v>80</v>
      </c>
      <c r="C9" s="132" t="s">
        <v>7</v>
      </c>
      <c r="D9" s="221">
        <v>3788</v>
      </c>
      <c r="E9" s="221">
        <v>5282</v>
      </c>
      <c r="F9" s="221">
        <v>4724</v>
      </c>
      <c r="G9" s="221">
        <v>4886</v>
      </c>
      <c r="H9" s="221">
        <v>4860</v>
      </c>
      <c r="I9" s="221">
        <v>4773</v>
      </c>
      <c r="J9" s="221">
        <v>4815</v>
      </c>
      <c r="K9" s="221">
        <v>5150</v>
      </c>
      <c r="L9" s="221">
        <v>4992</v>
      </c>
      <c r="M9" s="221">
        <v>5499</v>
      </c>
    </row>
    <row r="10" spans="1:15" ht="15" customHeight="1" x14ac:dyDescent="0.25">
      <c r="A10" s="29"/>
      <c r="B10" s="520"/>
      <c r="C10" s="132" t="s">
        <v>14</v>
      </c>
      <c r="D10" s="144">
        <v>6523</v>
      </c>
      <c r="E10" s="144">
        <v>9402</v>
      </c>
      <c r="F10" s="144">
        <v>7793</v>
      </c>
      <c r="G10" s="144">
        <v>7605</v>
      </c>
      <c r="H10" s="144">
        <v>7282</v>
      </c>
      <c r="I10" s="144">
        <v>7155</v>
      </c>
      <c r="J10" s="144">
        <v>7001</v>
      </c>
      <c r="K10" s="144">
        <v>7440</v>
      </c>
      <c r="L10" s="144">
        <v>6729</v>
      </c>
      <c r="M10" s="144">
        <v>7505</v>
      </c>
    </row>
    <row r="11" spans="1:15" ht="15" customHeight="1" x14ac:dyDescent="0.25">
      <c r="A11" s="29"/>
      <c r="B11" s="523"/>
      <c r="C11" s="133" t="s">
        <v>69</v>
      </c>
      <c r="D11" s="144">
        <v>5</v>
      </c>
      <c r="E11" s="144">
        <v>8</v>
      </c>
      <c r="F11" s="144">
        <v>7</v>
      </c>
      <c r="G11" s="144">
        <v>6</v>
      </c>
      <c r="H11" s="144">
        <v>6</v>
      </c>
      <c r="I11" s="144">
        <v>6</v>
      </c>
      <c r="J11" s="144">
        <v>6</v>
      </c>
      <c r="K11" s="144">
        <v>6</v>
      </c>
      <c r="L11" s="144">
        <v>6</v>
      </c>
      <c r="M11" s="144">
        <v>6</v>
      </c>
    </row>
    <row r="12" spans="1:15" ht="15" customHeight="1" x14ac:dyDescent="0.25">
      <c r="A12" s="29"/>
      <c r="B12" s="524" t="s">
        <v>248</v>
      </c>
      <c r="C12" s="132" t="s">
        <v>7</v>
      </c>
      <c r="D12" s="221">
        <v>9969</v>
      </c>
      <c r="E12" s="221">
        <v>12943</v>
      </c>
      <c r="F12" s="221">
        <v>13135</v>
      </c>
      <c r="G12" s="221">
        <v>13127</v>
      </c>
      <c r="H12" s="221">
        <v>13623</v>
      </c>
      <c r="I12" s="221">
        <v>13750</v>
      </c>
      <c r="J12" s="221">
        <v>13876</v>
      </c>
      <c r="K12" s="221">
        <v>14006</v>
      </c>
      <c r="L12" s="221">
        <v>14396</v>
      </c>
      <c r="M12" s="221">
        <v>14986</v>
      </c>
    </row>
    <row r="13" spans="1:15" ht="15" customHeight="1" x14ac:dyDescent="0.25">
      <c r="A13" s="29"/>
      <c r="B13" s="520"/>
      <c r="C13" s="132" t="s">
        <v>14</v>
      </c>
      <c r="D13" s="144">
        <v>19531</v>
      </c>
      <c r="E13" s="144">
        <v>27979</v>
      </c>
      <c r="F13" s="144">
        <v>28748</v>
      </c>
      <c r="G13" s="144">
        <v>28065</v>
      </c>
      <c r="H13" s="144">
        <v>29630</v>
      </c>
      <c r="I13" s="144">
        <v>29769</v>
      </c>
      <c r="J13" s="144">
        <v>30024</v>
      </c>
      <c r="K13" s="144">
        <v>30345</v>
      </c>
      <c r="L13" s="144">
        <v>29738</v>
      </c>
      <c r="M13" s="144">
        <v>29886</v>
      </c>
    </row>
    <row r="14" spans="1:15" ht="15" customHeight="1" x14ac:dyDescent="0.25">
      <c r="A14" s="29"/>
      <c r="B14" s="523"/>
      <c r="C14" s="133" t="s">
        <v>69</v>
      </c>
      <c r="D14" s="144">
        <v>12</v>
      </c>
      <c r="E14" s="144">
        <v>17</v>
      </c>
      <c r="F14" s="144">
        <v>17</v>
      </c>
      <c r="G14" s="144">
        <v>16</v>
      </c>
      <c r="H14" s="144">
        <v>17</v>
      </c>
      <c r="I14" s="144">
        <v>17</v>
      </c>
      <c r="J14" s="144">
        <v>17</v>
      </c>
      <c r="K14" s="144">
        <v>17</v>
      </c>
      <c r="L14" s="144">
        <v>16</v>
      </c>
      <c r="M14" s="144">
        <v>16</v>
      </c>
    </row>
    <row r="15" spans="1:15" ht="15" customHeight="1" x14ac:dyDescent="0.25">
      <c r="A15" s="29"/>
      <c r="B15" s="520" t="s">
        <v>81</v>
      </c>
      <c r="C15" s="132" t="s">
        <v>7</v>
      </c>
      <c r="D15" s="221">
        <v>783</v>
      </c>
      <c r="E15" s="221">
        <v>1847</v>
      </c>
      <c r="F15" s="221">
        <v>1873</v>
      </c>
      <c r="G15" s="221">
        <v>1943</v>
      </c>
      <c r="H15" s="221">
        <v>2092</v>
      </c>
      <c r="I15" s="221">
        <v>2257</v>
      </c>
      <c r="J15" s="221">
        <v>2545</v>
      </c>
      <c r="K15" s="221">
        <v>2652</v>
      </c>
      <c r="L15" s="221">
        <v>2986</v>
      </c>
      <c r="M15" s="221">
        <v>3338</v>
      </c>
    </row>
    <row r="16" spans="1:15" ht="15" customHeight="1" x14ac:dyDescent="0.25">
      <c r="A16" s="29"/>
      <c r="B16" s="520"/>
      <c r="C16" s="132" t="s">
        <v>14</v>
      </c>
      <c r="D16" s="144">
        <v>1451</v>
      </c>
      <c r="E16" s="144">
        <v>3137</v>
      </c>
      <c r="F16" s="144">
        <v>3195</v>
      </c>
      <c r="G16" s="144">
        <v>3319</v>
      </c>
      <c r="H16" s="144">
        <v>3580</v>
      </c>
      <c r="I16" s="144">
        <v>3851</v>
      </c>
      <c r="J16" s="144">
        <v>4284</v>
      </c>
      <c r="K16" s="144">
        <v>4381</v>
      </c>
      <c r="L16" s="144">
        <v>4959</v>
      </c>
      <c r="M16" s="144">
        <v>5586</v>
      </c>
    </row>
    <row r="17" spans="1:13" ht="15" customHeight="1" thickBot="1" x14ac:dyDescent="0.3">
      <c r="A17" s="36"/>
      <c r="B17" s="521"/>
      <c r="C17" s="133" t="s">
        <v>69</v>
      </c>
      <c r="D17" s="144">
        <v>2</v>
      </c>
      <c r="E17" s="144">
        <v>4</v>
      </c>
      <c r="F17" s="144">
        <v>4</v>
      </c>
      <c r="G17" s="144">
        <v>4</v>
      </c>
      <c r="H17" s="144">
        <v>4</v>
      </c>
      <c r="I17" s="144">
        <v>5</v>
      </c>
      <c r="J17" s="144">
        <v>5</v>
      </c>
      <c r="K17" s="144">
        <v>5</v>
      </c>
      <c r="L17" s="144">
        <v>6</v>
      </c>
      <c r="M17" s="144">
        <v>7</v>
      </c>
    </row>
    <row r="18" spans="1:13" ht="15" customHeight="1" x14ac:dyDescent="0.25">
      <c r="A18" s="29"/>
      <c r="B18" s="505" t="s">
        <v>15</v>
      </c>
      <c r="C18" s="134" t="s">
        <v>7</v>
      </c>
      <c r="D18" s="222">
        <v>16890</v>
      </c>
      <c r="E18" s="222">
        <v>23126</v>
      </c>
      <c r="F18" s="222">
        <v>22831</v>
      </c>
      <c r="G18" s="222">
        <v>23086</v>
      </c>
      <c r="H18" s="222">
        <v>23859</v>
      </c>
      <c r="I18" s="222">
        <v>24158</v>
      </c>
      <c r="J18" s="222">
        <v>24626</v>
      </c>
      <c r="K18" s="222">
        <v>24810</v>
      </c>
      <c r="L18" s="222">
        <v>25778</v>
      </c>
      <c r="M18" s="222">
        <v>27012</v>
      </c>
    </row>
    <row r="19" spans="1:13" ht="15" customHeight="1" x14ac:dyDescent="0.25">
      <c r="A19" s="29"/>
      <c r="B19" s="503"/>
      <c r="C19" s="135" t="s">
        <v>14</v>
      </c>
      <c r="D19" s="223">
        <v>31830</v>
      </c>
      <c r="E19" s="223">
        <v>45792</v>
      </c>
      <c r="F19" s="223">
        <v>44822</v>
      </c>
      <c r="G19" s="223">
        <v>43955</v>
      </c>
      <c r="H19" s="223">
        <v>45428</v>
      </c>
      <c r="I19" s="223">
        <v>45958</v>
      </c>
      <c r="J19" s="223">
        <v>47112</v>
      </c>
      <c r="K19" s="223">
        <v>47462</v>
      </c>
      <c r="L19" s="223">
        <v>47456</v>
      </c>
      <c r="M19" s="223">
        <v>48651</v>
      </c>
    </row>
    <row r="20" spans="1:13" ht="15" customHeight="1" thickBot="1" x14ac:dyDescent="0.3">
      <c r="A20" s="40"/>
      <c r="B20" s="516"/>
      <c r="C20" s="136" t="s">
        <v>69</v>
      </c>
      <c r="D20" s="224">
        <v>6</v>
      </c>
      <c r="E20" s="224">
        <v>8</v>
      </c>
      <c r="F20" s="224">
        <v>8</v>
      </c>
      <c r="G20" s="224">
        <v>8</v>
      </c>
      <c r="H20" s="224">
        <v>8</v>
      </c>
      <c r="I20" s="224">
        <v>8</v>
      </c>
      <c r="J20" s="224">
        <v>8</v>
      </c>
      <c r="K20" s="224">
        <v>8</v>
      </c>
      <c r="L20" s="224">
        <v>8</v>
      </c>
      <c r="M20" s="224">
        <v>8</v>
      </c>
    </row>
    <row r="21" spans="1:13" x14ac:dyDescent="0.25">
      <c r="A21" s="439" t="s">
        <v>392</v>
      </c>
      <c r="B21" s="377"/>
      <c r="C21" s="377"/>
      <c r="D21" s="377"/>
      <c r="E21" s="377"/>
      <c r="F21" s="377"/>
      <c r="G21" s="377"/>
      <c r="H21" s="377"/>
      <c r="I21" s="377"/>
      <c r="J21" s="377"/>
      <c r="K21" s="245"/>
      <c r="L21" s="245"/>
    </row>
    <row r="22" spans="1:13" ht="15" customHeight="1" x14ac:dyDescent="0.25">
      <c r="A22" s="501" t="s">
        <v>390</v>
      </c>
      <c r="B22" s="501"/>
      <c r="C22" s="501"/>
      <c r="D22" s="501"/>
      <c r="E22" s="501"/>
      <c r="F22" s="501"/>
      <c r="G22" s="501"/>
      <c r="H22" s="501"/>
      <c r="I22" s="501"/>
      <c r="J22" s="501"/>
      <c r="K22" s="501"/>
      <c r="L22" s="501"/>
    </row>
    <row r="23" spans="1:13" ht="15" customHeight="1" x14ac:dyDescent="0.25">
      <c r="A23" s="501" t="s">
        <v>385</v>
      </c>
      <c r="B23" s="501"/>
      <c r="C23" s="501"/>
      <c r="D23" s="501"/>
      <c r="E23" s="501"/>
      <c r="F23" s="501"/>
      <c r="G23" s="501"/>
      <c r="H23" s="501"/>
      <c r="I23" s="501"/>
      <c r="J23" s="501"/>
      <c r="K23" s="501"/>
      <c r="L23" s="501"/>
      <c r="M23" s="501"/>
    </row>
    <row r="24" spans="1:13" ht="15" customHeight="1" x14ac:dyDescent="0.25">
      <c r="A24" s="501" t="s">
        <v>253</v>
      </c>
      <c r="B24" s="501"/>
      <c r="C24" s="501"/>
      <c r="D24" s="501"/>
      <c r="E24" s="501"/>
      <c r="F24" s="501"/>
      <c r="G24" s="501"/>
      <c r="H24" s="501"/>
      <c r="I24" s="501"/>
      <c r="J24" s="501"/>
      <c r="K24" s="501"/>
      <c r="L24" s="501"/>
      <c r="M24" s="426"/>
    </row>
    <row r="25" spans="1:13" x14ac:dyDescent="0.25">
      <c r="A25" s="509"/>
      <c r="B25" s="509"/>
      <c r="C25" s="509"/>
      <c r="D25" s="509"/>
      <c r="E25" s="509"/>
      <c r="F25" s="509"/>
      <c r="G25" s="509"/>
      <c r="H25" s="509"/>
      <c r="I25" s="509"/>
      <c r="J25" s="509"/>
      <c r="K25" s="509"/>
      <c r="L25" s="509"/>
      <c r="M25" s="509"/>
    </row>
    <row r="26" spans="1:13" x14ac:dyDescent="0.25">
      <c r="A26" s="509"/>
      <c r="B26" s="509"/>
      <c r="C26" s="509"/>
      <c r="D26" s="509"/>
      <c r="E26" s="509"/>
      <c r="F26" s="509"/>
      <c r="G26" s="509"/>
      <c r="H26" s="509"/>
      <c r="I26" s="509"/>
      <c r="J26" s="509"/>
      <c r="K26" s="509"/>
      <c r="L26" s="509"/>
      <c r="M26" s="509"/>
    </row>
    <row r="27" spans="1:13" x14ac:dyDescent="0.25">
      <c r="A27" s="509"/>
      <c r="B27" s="509"/>
      <c r="C27" s="509"/>
      <c r="D27" s="509"/>
      <c r="E27" s="509"/>
      <c r="F27" s="509"/>
      <c r="G27" s="509"/>
      <c r="H27" s="509"/>
      <c r="I27" s="509"/>
      <c r="J27" s="509"/>
      <c r="K27" s="509"/>
      <c r="L27" s="509"/>
      <c r="M27" s="509"/>
    </row>
    <row r="43" spans="13:13" x14ac:dyDescent="0.25">
      <c r="M43" s="83"/>
    </row>
  </sheetData>
  <mergeCells count="12">
    <mergeCell ref="B3:B5"/>
    <mergeCell ref="B6:B8"/>
    <mergeCell ref="B9:B11"/>
    <mergeCell ref="B12:B14"/>
    <mergeCell ref="B15:B17"/>
    <mergeCell ref="A27:M27"/>
    <mergeCell ref="B18:B20"/>
    <mergeCell ref="A25:M25"/>
    <mergeCell ref="A26:M26"/>
    <mergeCell ref="A22:L22"/>
    <mergeCell ref="A23:M23"/>
    <mergeCell ref="A24:L24"/>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6">
    <pageSetUpPr fitToPage="1"/>
  </sheetPr>
  <dimension ref="A1:O44"/>
  <sheetViews>
    <sheetView showGridLines="0" zoomScaleNormal="100" workbookViewId="0">
      <selection activeCell="F15" sqref="F15"/>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s="1" customFormat="1" ht="30" customHeight="1" thickBot="1" x14ac:dyDescent="0.3">
      <c r="A1" s="341" t="s">
        <v>200</v>
      </c>
      <c r="O1" s="338"/>
    </row>
    <row r="2" spans="1:15" ht="15" customHeight="1" thickBot="1" x14ac:dyDescent="0.3">
      <c r="A2" s="26"/>
      <c r="B2" s="27" t="s">
        <v>5</v>
      </c>
      <c r="C2" s="53"/>
      <c r="D2" s="42">
        <v>2009</v>
      </c>
      <c r="E2" s="28">
        <v>2010</v>
      </c>
      <c r="F2" s="42">
        <v>2011</v>
      </c>
      <c r="G2" s="28">
        <v>2012</v>
      </c>
      <c r="H2" s="42">
        <v>2013</v>
      </c>
      <c r="I2" s="28">
        <v>2014</v>
      </c>
      <c r="J2" s="42">
        <v>2015</v>
      </c>
      <c r="K2" s="42">
        <v>2016</v>
      </c>
      <c r="L2" s="42">
        <v>2017</v>
      </c>
      <c r="M2" s="42">
        <v>2018</v>
      </c>
      <c r="O2" s="335" t="s">
        <v>89</v>
      </c>
    </row>
    <row r="3" spans="1:15" ht="15" customHeight="1" x14ac:dyDescent="0.25">
      <c r="A3" s="29"/>
      <c r="B3" s="522" t="s">
        <v>78</v>
      </c>
      <c r="C3" s="131" t="s">
        <v>7</v>
      </c>
      <c r="D3" s="68">
        <v>3675</v>
      </c>
      <c r="E3" s="68">
        <v>3638</v>
      </c>
      <c r="F3" s="68">
        <v>3402</v>
      </c>
      <c r="G3" s="68">
        <v>3415</v>
      </c>
      <c r="H3" s="68">
        <v>3113</v>
      </c>
      <c r="I3" s="68">
        <v>2726</v>
      </c>
      <c r="J3" s="68">
        <v>2782</v>
      </c>
      <c r="K3" s="68">
        <v>2734</v>
      </c>
      <c r="L3" s="68">
        <v>2587</v>
      </c>
      <c r="M3" s="68">
        <v>2670</v>
      </c>
    </row>
    <row r="4" spans="1:15" ht="15" customHeight="1" x14ac:dyDescent="0.25">
      <c r="A4" s="29"/>
      <c r="B4" s="520"/>
      <c r="C4" s="132" t="s">
        <v>14</v>
      </c>
      <c r="D4" s="65">
        <v>32386</v>
      </c>
      <c r="E4" s="65">
        <v>32156</v>
      </c>
      <c r="F4" s="65">
        <v>27244</v>
      </c>
      <c r="G4" s="65">
        <v>28931</v>
      </c>
      <c r="H4" s="65">
        <v>24153</v>
      </c>
      <c r="I4" s="65">
        <v>22155</v>
      </c>
      <c r="J4" s="65">
        <v>21927</v>
      </c>
      <c r="K4" s="65">
        <v>17401</v>
      </c>
      <c r="L4" s="65">
        <v>17705</v>
      </c>
      <c r="M4" s="65">
        <v>17595</v>
      </c>
      <c r="O4" s="335" t="s">
        <v>88</v>
      </c>
    </row>
    <row r="5" spans="1:15" ht="15" customHeight="1" x14ac:dyDescent="0.25">
      <c r="A5" s="29"/>
      <c r="B5" s="523"/>
      <c r="C5" s="133" t="s">
        <v>69</v>
      </c>
      <c r="D5" s="65">
        <v>56</v>
      </c>
      <c r="E5" s="65">
        <v>56</v>
      </c>
      <c r="F5" s="65">
        <v>47</v>
      </c>
      <c r="G5" s="65">
        <v>50</v>
      </c>
      <c r="H5" s="65">
        <v>42</v>
      </c>
      <c r="I5" s="65">
        <v>38</v>
      </c>
      <c r="J5" s="65">
        <v>38</v>
      </c>
      <c r="K5" s="65">
        <v>30</v>
      </c>
      <c r="L5" s="65">
        <v>30</v>
      </c>
      <c r="M5" s="65">
        <v>30</v>
      </c>
    </row>
    <row r="6" spans="1:15" ht="15" customHeight="1" x14ac:dyDescent="0.25">
      <c r="A6" s="29"/>
      <c r="B6" s="524" t="s">
        <v>79</v>
      </c>
      <c r="C6" s="132" t="s">
        <v>7</v>
      </c>
      <c r="D6" s="69">
        <v>8967</v>
      </c>
      <c r="E6" s="69">
        <v>9100</v>
      </c>
      <c r="F6" s="69">
        <v>9188</v>
      </c>
      <c r="G6" s="69">
        <v>8944</v>
      </c>
      <c r="H6" s="69">
        <v>8177</v>
      </c>
      <c r="I6" s="69">
        <v>7219</v>
      </c>
      <c r="J6" s="69">
        <v>7458</v>
      </c>
      <c r="K6" s="69">
        <v>7293</v>
      </c>
      <c r="L6" s="69">
        <v>7237</v>
      </c>
      <c r="M6" s="69">
        <v>7562</v>
      </c>
    </row>
    <row r="7" spans="1:15" ht="15" customHeight="1" x14ac:dyDescent="0.25">
      <c r="A7" s="29"/>
      <c r="B7" s="520"/>
      <c r="C7" s="132" t="s">
        <v>14</v>
      </c>
      <c r="D7" s="65">
        <v>77668</v>
      </c>
      <c r="E7" s="65">
        <v>83982</v>
      </c>
      <c r="F7" s="65">
        <v>86133</v>
      </c>
      <c r="G7" s="65">
        <v>83365</v>
      </c>
      <c r="H7" s="65">
        <v>73738</v>
      </c>
      <c r="I7" s="65">
        <v>68601</v>
      </c>
      <c r="J7" s="65">
        <v>63576</v>
      </c>
      <c r="K7" s="65">
        <v>57031</v>
      </c>
      <c r="L7" s="65">
        <v>56717</v>
      </c>
      <c r="M7" s="65">
        <v>60672</v>
      </c>
    </row>
    <row r="8" spans="1:15" ht="15" customHeight="1" x14ac:dyDescent="0.25">
      <c r="A8" s="29"/>
      <c r="B8" s="523"/>
      <c r="C8" s="133" t="s">
        <v>69</v>
      </c>
      <c r="D8" s="65">
        <v>62</v>
      </c>
      <c r="E8" s="65">
        <v>67</v>
      </c>
      <c r="F8" s="65">
        <v>68</v>
      </c>
      <c r="G8" s="65">
        <v>66</v>
      </c>
      <c r="H8" s="65">
        <v>58</v>
      </c>
      <c r="I8" s="65">
        <v>54</v>
      </c>
      <c r="J8" s="65">
        <v>50</v>
      </c>
      <c r="K8" s="65">
        <v>44</v>
      </c>
      <c r="L8" s="65">
        <v>43</v>
      </c>
      <c r="M8" s="65">
        <v>46</v>
      </c>
    </row>
    <row r="9" spans="1:15" ht="15" customHeight="1" x14ac:dyDescent="0.25">
      <c r="A9" s="29"/>
      <c r="B9" s="524" t="s">
        <v>80</v>
      </c>
      <c r="C9" s="132" t="s">
        <v>7</v>
      </c>
      <c r="D9" s="69">
        <v>8494</v>
      </c>
      <c r="E9" s="69">
        <v>8651</v>
      </c>
      <c r="F9" s="69">
        <v>8304</v>
      </c>
      <c r="G9" s="69">
        <v>8019</v>
      </c>
      <c r="H9" s="69">
        <v>7657</v>
      </c>
      <c r="I9" s="69">
        <v>7090</v>
      </c>
      <c r="J9" s="69">
        <v>6529</v>
      </c>
      <c r="K9" s="69">
        <v>6543</v>
      </c>
      <c r="L9" s="69">
        <v>6720</v>
      </c>
      <c r="M9" s="69">
        <v>6980</v>
      </c>
    </row>
    <row r="10" spans="1:15" ht="15" customHeight="1" x14ac:dyDescent="0.25">
      <c r="A10" s="29"/>
      <c r="B10" s="520"/>
      <c r="C10" s="132" t="s">
        <v>14</v>
      </c>
      <c r="D10" s="65">
        <v>71503</v>
      </c>
      <c r="E10" s="65">
        <v>74857</v>
      </c>
      <c r="F10" s="65">
        <v>67658</v>
      </c>
      <c r="G10" s="65">
        <v>63345</v>
      </c>
      <c r="H10" s="65">
        <v>60961</v>
      </c>
      <c r="I10" s="65">
        <v>53691</v>
      </c>
      <c r="J10" s="65">
        <v>43889</v>
      </c>
      <c r="K10" s="65">
        <v>45405</v>
      </c>
      <c r="L10" s="65">
        <v>47917</v>
      </c>
      <c r="M10" s="65">
        <v>47458</v>
      </c>
    </row>
    <row r="11" spans="1:15" ht="15" customHeight="1" x14ac:dyDescent="0.25">
      <c r="A11" s="29"/>
      <c r="B11" s="523"/>
      <c r="C11" s="133" t="s">
        <v>69</v>
      </c>
      <c r="D11" s="65">
        <v>60</v>
      </c>
      <c r="E11" s="65">
        <v>62</v>
      </c>
      <c r="F11" s="65">
        <v>56</v>
      </c>
      <c r="G11" s="65">
        <v>53</v>
      </c>
      <c r="H11" s="65">
        <v>51</v>
      </c>
      <c r="I11" s="65">
        <v>45</v>
      </c>
      <c r="J11" s="65">
        <v>36</v>
      </c>
      <c r="K11" s="65">
        <v>37</v>
      </c>
      <c r="L11" s="65">
        <v>39</v>
      </c>
      <c r="M11" s="65">
        <v>39</v>
      </c>
    </row>
    <row r="12" spans="1:15" ht="15" customHeight="1" x14ac:dyDescent="0.25">
      <c r="A12" s="29"/>
      <c r="B12" s="524" t="s">
        <v>248</v>
      </c>
      <c r="C12" s="132" t="s">
        <v>7</v>
      </c>
      <c r="D12" s="69">
        <v>24742</v>
      </c>
      <c r="E12" s="69">
        <v>25285</v>
      </c>
      <c r="F12" s="69">
        <v>25888</v>
      </c>
      <c r="G12" s="69">
        <v>26415</v>
      </c>
      <c r="H12" s="69">
        <v>25626</v>
      </c>
      <c r="I12" s="69">
        <v>25320</v>
      </c>
      <c r="J12" s="69">
        <v>25421</v>
      </c>
      <c r="K12" s="69">
        <v>24484</v>
      </c>
      <c r="L12" s="69">
        <v>24391</v>
      </c>
      <c r="M12" s="69">
        <v>25113</v>
      </c>
    </row>
    <row r="13" spans="1:15" ht="15" customHeight="1" x14ac:dyDescent="0.25">
      <c r="A13" s="29"/>
      <c r="B13" s="520"/>
      <c r="C13" s="132" t="s">
        <v>14</v>
      </c>
      <c r="D13" s="65">
        <v>185714</v>
      </c>
      <c r="E13" s="65">
        <v>187585</v>
      </c>
      <c r="F13" s="65">
        <v>191753</v>
      </c>
      <c r="G13" s="65">
        <v>191384</v>
      </c>
      <c r="H13" s="65">
        <v>193058</v>
      </c>
      <c r="I13" s="65">
        <v>192063</v>
      </c>
      <c r="J13" s="65">
        <v>173564</v>
      </c>
      <c r="K13" s="65">
        <v>155114</v>
      </c>
      <c r="L13" s="65">
        <v>148605</v>
      </c>
      <c r="M13" s="65">
        <v>159012</v>
      </c>
    </row>
    <row r="14" spans="1:15" ht="15" customHeight="1" x14ac:dyDescent="0.25">
      <c r="A14" s="29"/>
      <c r="B14" s="523"/>
      <c r="C14" s="133" t="s">
        <v>69</v>
      </c>
      <c r="D14" s="65">
        <v>112</v>
      </c>
      <c r="E14" s="65">
        <v>112</v>
      </c>
      <c r="F14" s="65">
        <v>114</v>
      </c>
      <c r="G14" s="65">
        <v>112</v>
      </c>
      <c r="H14" s="65">
        <v>112</v>
      </c>
      <c r="I14" s="65">
        <v>110</v>
      </c>
      <c r="J14" s="65">
        <v>98</v>
      </c>
      <c r="K14" s="65">
        <v>87</v>
      </c>
      <c r="L14" s="65">
        <v>82</v>
      </c>
      <c r="M14" s="65">
        <v>87</v>
      </c>
    </row>
    <row r="15" spans="1:15" ht="15" customHeight="1" x14ac:dyDescent="0.25">
      <c r="A15" s="29"/>
      <c r="B15" s="520" t="s">
        <v>81</v>
      </c>
      <c r="C15" s="132" t="s">
        <v>7</v>
      </c>
      <c r="D15" s="69">
        <v>10174</v>
      </c>
      <c r="E15" s="69">
        <v>10515</v>
      </c>
      <c r="F15" s="69">
        <v>10216</v>
      </c>
      <c r="G15" s="69">
        <v>10068</v>
      </c>
      <c r="H15" s="69">
        <v>9563</v>
      </c>
      <c r="I15" s="69">
        <v>8699</v>
      </c>
      <c r="J15" s="69">
        <v>8465</v>
      </c>
      <c r="K15" s="69">
        <v>8751</v>
      </c>
      <c r="L15" s="69">
        <v>8548</v>
      </c>
      <c r="M15" s="69">
        <v>8600</v>
      </c>
    </row>
    <row r="16" spans="1:15" ht="15" customHeight="1" x14ac:dyDescent="0.25">
      <c r="A16" s="29"/>
      <c r="B16" s="520"/>
      <c r="C16" s="132" t="s">
        <v>14</v>
      </c>
      <c r="D16" s="65">
        <v>76986</v>
      </c>
      <c r="E16" s="65">
        <v>76428</v>
      </c>
      <c r="F16" s="65">
        <v>74412</v>
      </c>
      <c r="G16" s="65">
        <v>75512</v>
      </c>
      <c r="H16" s="65">
        <v>69067</v>
      </c>
      <c r="I16" s="65">
        <v>63656</v>
      </c>
      <c r="J16" s="65">
        <v>58371</v>
      </c>
      <c r="K16" s="65">
        <v>58311</v>
      </c>
      <c r="L16" s="65">
        <v>55153</v>
      </c>
      <c r="M16" s="65">
        <v>55102</v>
      </c>
    </row>
    <row r="17" spans="1:13" ht="15" customHeight="1" thickBot="1" x14ac:dyDescent="0.3">
      <c r="A17" s="36"/>
      <c r="B17" s="521"/>
      <c r="C17" s="133" t="s">
        <v>69</v>
      </c>
      <c r="D17" s="65">
        <v>94</v>
      </c>
      <c r="E17" s="65">
        <v>93</v>
      </c>
      <c r="F17" s="65">
        <v>91</v>
      </c>
      <c r="G17" s="65">
        <v>92</v>
      </c>
      <c r="H17" s="65">
        <v>85</v>
      </c>
      <c r="I17" s="65">
        <v>78</v>
      </c>
      <c r="J17" s="65">
        <v>71</v>
      </c>
      <c r="K17" s="65">
        <v>70</v>
      </c>
      <c r="L17" s="65">
        <v>66</v>
      </c>
      <c r="M17" s="65">
        <v>66</v>
      </c>
    </row>
    <row r="18" spans="1:13" ht="15" customHeight="1" x14ac:dyDescent="0.25">
      <c r="A18" s="29"/>
      <c r="B18" s="505" t="s">
        <v>15</v>
      </c>
      <c r="C18" s="134" t="s">
        <v>7</v>
      </c>
      <c r="D18" s="70">
        <v>55681</v>
      </c>
      <c r="E18" s="70">
        <v>56740</v>
      </c>
      <c r="F18" s="70">
        <v>56589</v>
      </c>
      <c r="G18" s="70">
        <v>56472</v>
      </c>
      <c r="H18" s="70">
        <v>53746</v>
      </c>
      <c r="I18" s="70">
        <v>50690</v>
      </c>
      <c r="J18" s="70">
        <v>50316</v>
      </c>
      <c r="K18" s="70">
        <v>49444</v>
      </c>
      <c r="L18" s="70">
        <v>49103</v>
      </c>
      <c r="M18" s="70">
        <v>50550</v>
      </c>
    </row>
    <row r="19" spans="1:13" ht="15" customHeight="1" x14ac:dyDescent="0.25">
      <c r="A19" s="29"/>
      <c r="B19" s="503"/>
      <c r="C19" s="135" t="s">
        <v>14</v>
      </c>
      <c r="D19" s="71">
        <v>444257</v>
      </c>
      <c r="E19" s="71">
        <v>455008</v>
      </c>
      <c r="F19" s="71">
        <v>447200</v>
      </c>
      <c r="G19" s="71">
        <v>442537</v>
      </c>
      <c r="H19" s="71">
        <v>420977</v>
      </c>
      <c r="I19" s="71">
        <v>400166</v>
      </c>
      <c r="J19" s="71">
        <v>361327</v>
      </c>
      <c r="K19" s="71">
        <v>333262</v>
      </c>
      <c r="L19" s="71">
        <v>326097</v>
      </c>
      <c r="M19" s="71">
        <v>339839</v>
      </c>
    </row>
    <row r="20" spans="1:13" ht="15" customHeight="1" thickBot="1" x14ac:dyDescent="0.3">
      <c r="A20" s="40"/>
      <c r="B20" s="516"/>
      <c r="C20" s="136" t="s">
        <v>69</v>
      </c>
      <c r="D20" s="72">
        <v>81</v>
      </c>
      <c r="E20" s="72">
        <v>82</v>
      </c>
      <c r="F20" s="72">
        <v>81</v>
      </c>
      <c r="G20" s="72">
        <v>80</v>
      </c>
      <c r="H20" s="72">
        <v>75</v>
      </c>
      <c r="I20" s="72">
        <v>71</v>
      </c>
      <c r="J20" s="72">
        <v>64</v>
      </c>
      <c r="K20" s="72">
        <v>58</v>
      </c>
      <c r="L20" s="72">
        <v>57</v>
      </c>
      <c r="M20" s="72">
        <v>59</v>
      </c>
    </row>
    <row r="21" spans="1:13" x14ac:dyDescent="0.25">
      <c r="A21" s="439" t="s">
        <v>392</v>
      </c>
      <c r="B21" s="379"/>
      <c r="C21" s="379"/>
      <c r="D21" s="379"/>
      <c r="E21" s="379"/>
      <c r="F21" s="379"/>
      <c r="G21" s="379"/>
      <c r="H21" s="379"/>
      <c r="I21" s="379"/>
      <c r="J21" s="379"/>
      <c r="K21" s="378"/>
      <c r="L21" s="378"/>
    </row>
    <row r="22" spans="1:13" ht="15" customHeight="1" x14ac:dyDescent="0.25">
      <c r="A22" s="501" t="s">
        <v>390</v>
      </c>
      <c r="B22" s="501"/>
      <c r="C22" s="501"/>
      <c r="D22" s="501"/>
      <c r="E22" s="501"/>
      <c r="F22" s="501"/>
      <c r="G22" s="501"/>
      <c r="H22" s="501"/>
      <c r="I22" s="501"/>
      <c r="J22" s="501"/>
      <c r="K22" s="501"/>
      <c r="L22" s="501"/>
    </row>
    <row r="23" spans="1:13" ht="15" customHeight="1" x14ac:dyDescent="0.25">
      <c r="A23" s="501" t="s">
        <v>385</v>
      </c>
      <c r="B23" s="501"/>
      <c r="C23" s="501"/>
      <c r="D23" s="501"/>
      <c r="E23" s="501"/>
      <c r="F23" s="501"/>
      <c r="G23" s="501"/>
      <c r="H23" s="501"/>
      <c r="I23" s="501"/>
      <c r="J23" s="501"/>
      <c r="K23" s="501"/>
      <c r="L23" s="501"/>
      <c r="M23" s="501"/>
    </row>
    <row r="24" spans="1:13" ht="15" customHeight="1" x14ac:dyDescent="0.25">
      <c r="A24" s="501" t="s">
        <v>253</v>
      </c>
      <c r="B24" s="501"/>
      <c r="C24" s="501"/>
      <c r="D24" s="501"/>
      <c r="E24" s="501"/>
      <c r="F24" s="501"/>
      <c r="G24" s="501"/>
      <c r="H24" s="501"/>
      <c r="I24" s="501"/>
      <c r="J24" s="501"/>
      <c r="K24" s="501"/>
      <c r="L24" s="501"/>
      <c r="M24" s="426"/>
    </row>
    <row r="25" spans="1:13" x14ac:dyDescent="0.25">
      <c r="A25" s="506"/>
      <c r="B25" s="506"/>
      <c r="C25" s="506"/>
      <c r="D25" s="506"/>
      <c r="E25" s="506"/>
      <c r="F25" s="506"/>
      <c r="G25" s="506"/>
      <c r="H25" s="506"/>
      <c r="I25" s="506"/>
      <c r="J25" s="506"/>
      <c r="K25" s="506"/>
      <c r="L25" s="506"/>
      <c r="M25" s="506"/>
    </row>
    <row r="26" spans="1:13" x14ac:dyDescent="0.25">
      <c r="A26" s="509"/>
      <c r="B26" s="509"/>
      <c r="C26" s="509"/>
      <c r="D26" s="509"/>
      <c r="E26" s="509"/>
      <c r="F26" s="509"/>
      <c r="G26" s="509"/>
      <c r="H26" s="509"/>
      <c r="I26" s="509"/>
      <c r="J26" s="509"/>
      <c r="K26" s="509"/>
      <c r="L26" s="509"/>
      <c r="M26" s="509"/>
    </row>
    <row r="44" spans="13:13" x14ac:dyDescent="0.25">
      <c r="M44" s="83"/>
    </row>
  </sheetData>
  <mergeCells count="11">
    <mergeCell ref="B3:B5"/>
    <mergeCell ref="B6:B8"/>
    <mergeCell ref="B9:B11"/>
    <mergeCell ref="B12:B14"/>
    <mergeCell ref="B15:B17"/>
    <mergeCell ref="A26:M26"/>
    <mergeCell ref="B18:B20"/>
    <mergeCell ref="A23:M23"/>
    <mergeCell ref="A25:M25"/>
    <mergeCell ref="A22:L22"/>
    <mergeCell ref="A24:L24"/>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7">
    <pageSetUpPr fitToPage="1"/>
  </sheetPr>
  <dimension ref="A1:O44"/>
  <sheetViews>
    <sheetView showGridLines="0" zoomScaleNormal="100" workbookViewId="0">
      <selection activeCell="H16" sqref="H16"/>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s="1" customFormat="1" ht="30" customHeight="1" thickBot="1" x14ac:dyDescent="0.3">
      <c r="A1" s="341" t="s">
        <v>201</v>
      </c>
      <c r="O1" s="338"/>
    </row>
    <row r="2" spans="1:15" ht="15" customHeight="1" thickBot="1" x14ac:dyDescent="0.3">
      <c r="A2" s="26"/>
      <c r="B2" s="574" t="s">
        <v>5</v>
      </c>
      <c r="C2" s="574"/>
      <c r="D2" s="42">
        <v>2009</v>
      </c>
      <c r="E2" s="28">
        <v>2010</v>
      </c>
      <c r="F2" s="42">
        <v>2011</v>
      </c>
      <c r="G2" s="28">
        <v>2012</v>
      </c>
      <c r="H2" s="42">
        <v>2013</v>
      </c>
      <c r="I2" s="28">
        <v>2014</v>
      </c>
      <c r="J2" s="42">
        <v>2015</v>
      </c>
      <c r="K2" s="42">
        <v>2016</v>
      </c>
      <c r="L2" s="42">
        <v>2017</v>
      </c>
      <c r="M2" s="42">
        <v>2018</v>
      </c>
      <c r="O2" s="335" t="s">
        <v>89</v>
      </c>
    </row>
    <row r="3" spans="1:15" ht="15" customHeight="1" x14ac:dyDescent="0.25">
      <c r="A3" s="29"/>
      <c r="B3" s="522" t="s">
        <v>78</v>
      </c>
      <c r="C3" s="131" t="s">
        <v>7</v>
      </c>
      <c r="D3" s="68">
        <v>4700</v>
      </c>
      <c r="E3" s="68">
        <v>4639</v>
      </c>
      <c r="F3" s="68">
        <v>4498</v>
      </c>
      <c r="G3" s="68">
        <v>4625</v>
      </c>
      <c r="H3" s="68">
        <v>4488</v>
      </c>
      <c r="I3" s="68">
        <v>4619</v>
      </c>
      <c r="J3" s="68">
        <v>4639</v>
      </c>
      <c r="K3" s="68">
        <v>4911</v>
      </c>
      <c r="L3" s="68">
        <v>4591</v>
      </c>
      <c r="M3" s="68">
        <v>4316</v>
      </c>
    </row>
    <row r="4" spans="1:15" ht="15" customHeight="1" x14ac:dyDescent="0.25">
      <c r="A4" s="29"/>
      <c r="B4" s="520"/>
      <c r="C4" s="132" t="s">
        <v>14</v>
      </c>
      <c r="D4" s="65">
        <v>20072</v>
      </c>
      <c r="E4" s="65">
        <v>20218</v>
      </c>
      <c r="F4" s="65">
        <v>18297</v>
      </c>
      <c r="G4" s="65">
        <v>19025</v>
      </c>
      <c r="H4" s="65">
        <v>18689</v>
      </c>
      <c r="I4" s="65">
        <v>19507</v>
      </c>
      <c r="J4" s="65">
        <v>20354</v>
      </c>
      <c r="K4" s="65">
        <v>20549</v>
      </c>
      <c r="L4" s="65">
        <v>20073</v>
      </c>
      <c r="M4" s="65">
        <v>19079</v>
      </c>
      <c r="O4" s="335" t="s">
        <v>88</v>
      </c>
    </row>
    <row r="5" spans="1:15" ht="15" customHeight="1" x14ac:dyDescent="0.25">
      <c r="A5" s="29"/>
      <c r="B5" s="523"/>
      <c r="C5" s="133" t="s">
        <v>69</v>
      </c>
      <c r="D5" s="65">
        <v>35</v>
      </c>
      <c r="E5" s="65">
        <v>35</v>
      </c>
      <c r="F5" s="65">
        <v>32</v>
      </c>
      <c r="G5" s="65">
        <v>33</v>
      </c>
      <c r="H5" s="65">
        <v>32</v>
      </c>
      <c r="I5" s="65">
        <v>34</v>
      </c>
      <c r="J5" s="65">
        <v>35</v>
      </c>
      <c r="K5" s="65">
        <v>35</v>
      </c>
      <c r="L5" s="65">
        <v>34</v>
      </c>
      <c r="M5" s="65">
        <v>32</v>
      </c>
    </row>
    <row r="6" spans="1:15" ht="15" customHeight="1" x14ac:dyDescent="0.25">
      <c r="A6" s="29"/>
      <c r="B6" s="524" t="s">
        <v>79</v>
      </c>
      <c r="C6" s="132" t="s">
        <v>7</v>
      </c>
      <c r="D6" s="69">
        <v>5177</v>
      </c>
      <c r="E6" s="69">
        <v>5477</v>
      </c>
      <c r="F6" s="69">
        <v>5521</v>
      </c>
      <c r="G6" s="69">
        <v>5391</v>
      </c>
      <c r="H6" s="69">
        <v>5239</v>
      </c>
      <c r="I6" s="69">
        <v>5314</v>
      </c>
      <c r="J6" s="69">
        <v>5447</v>
      </c>
      <c r="K6" s="69">
        <v>5371</v>
      </c>
      <c r="L6" s="69">
        <v>5365</v>
      </c>
      <c r="M6" s="69">
        <v>5400</v>
      </c>
    </row>
    <row r="7" spans="1:15" ht="15" customHeight="1" x14ac:dyDescent="0.25">
      <c r="A7" s="29"/>
      <c r="B7" s="520"/>
      <c r="C7" s="132" t="s">
        <v>14</v>
      </c>
      <c r="D7" s="65">
        <v>21829</v>
      </c>
      <c r="E7" s="65">
        <v>24827</v>
      </c>
      <c r="F7" s="65">
        <v>25206</v>
      </c>
      <c r="G7" s="65">
        <v>23565</v>
      </c>
      <c r="H7" s="65">
        <v>22948</v>
      </c>
      <c r="I7" s="65">
        <v>24105</v>
      </c>
      <c r="J7" s="65">
        <v>24152</v>
      </c>
      <c r="K7" s="65">
        <v>23968</v>
      </c>
      <c r="L7" s="65">
        <v>23333</v>
      </c>
      <c r="M7" s="65">
        <v>22565</v>
      </c>
    </row>
    <row r="8" spans="1:15" ht="15" customHeight="1" x14ac:dyDescent="0.25">
      <c r="A8" s="29"/>
      <c r="B8" s="523"/>
      <c r="C8" s="133" t="s">
        <v>69</v>
      </c>
      <c r="D8" s="65">
        <v>18</v>
      </c>
      <c r="E8" s="65">
        <v>20</v>
      </c>
      <c r="F8" s="65">
        <v>20</v>
      </c>
      <c r="G8" s="65">
        <v>19</v>
      </c>
      <c r="H8" s="65">
        <v>18</v>
      </c>
      <c r="I8" s="65">
        <v>19</v>
      </c>
      <c r="J8" s="65">
        <v>19</v>
      </c>
      <c r="K8" s="65">
        <v>19</v>
      </c>
      <c r="L8" s="65">
        <v>18</v>
      </c>
      <c r="M8" s="65">
        <v>17</v>
      </c>
    </row>
    <row r="9" spans="1:15" ht="15" customHeight="1" x14ac:dyDescent="0.25">
      <c r="A9" s="29"/>
      <c r="B9" s="524" t="s">
        <v>80</v>
      </c>
      <c r="C9" s="132" t="s">
        <v>7</v>
      </c>
      <c r="D9" s="69">
        <v>3542</v>
      </c>
      <c r="E9" s="69">
        <v>3353</v>
      </c>
      <c r="F9" s="69">
        <v>3260</v>
      </c>
      <c r="G9" s="69">
        <v>3061</v>
      </c>
      <c r="H9" s="69">
        <v>2748</v>
      </c>
      <c r="I9" s="69">
        <v>2670</v>
      </c>
      <c r="J9" s="69">
        <v>2583</v>
      </c>
      <c r="K9" s="69">
        <v>2490</v>
      </c>
      <c r="L9" s="69">
        <v>2155</v>
      </c>
      <c r="M9" s="69">
        <v>1782</v>
      </c>
    </row>
    <row r="10" spans="1:15" ht="15" customHeight="1" x14ac:dyDescent="0.25">
      <c r="A10" s="29"/>
      <c r="B10" s="520"/>
      <c r="C10" s="132" t="s">
        <v>14</v>
      </c>
      <c r="D10" s="65">
        <v>16786</v>
      </c>
      <c r="E10" s="65">
        <v>16316</v>
      </c>
      <c r="F10" s="65">
        <v>16237</v>
      </c>
      <c r="G10" s="65">
        <v>13109</v>
      </c>
      <c r="H10" s="65">
        <v>12093</v>
      </c>
      <c r="I10" s="65">
        <v>11694</v>
      </c>
      <c r="J10" s="65">
        <v>11300</v>
      </c>
      <c r="K10" s="65">
        <v>11259</v>
      </c>
      <c r="L10" s="65">
        <v>7866</v>
      </c>
      <c r="M10" s="65">
        <v>7883</v>
      </c>
    </row>
    <row r="11" spans="1:15" ht="15" customHeight="1" x14ac:dyDescent="0.25">
      <c r="A11" s="29"/>
      <c r="B11" s="523"/>
      <c r="C11" s="133" t="s">
        <v>69</v>
      </c>
      <c r="D11" s="65">
        <v>14</v>
      </c>
      <c r="E11" s="65">
        <v>14</v>
      </c>
      <c r="F11" s="65">
        <v>14</v>
      </c>
      <c r="G11" s="65">
        <v>11</v>
      </c>
      <c r="H11" s="65">
        <v>10</v>
      </c>
      <c r="I11" s="65">
        <v>10</v>
      </c>
      <c r="J11" s="65">
        <v>9</v>
      </c>
      <c r="K11" s="65">
        <v>9</v>
      </c>
      <c r="L11" s="65">
        <v>6</v>
      </c>
      <c r="M11" s="65">
        <v>6</v>
      </c>
    </row>
    <row r="12" spans="1:15" ht="15" customHeight="1" x14ac:dyDescent="0.25">
      <c r="A12" s="29"/>
      <c r="B12" s="524" t="s">
        <v>248</v>
      </c>
      <c r="C12" s="132" t="s">
        <v>7</v>
      </c>
      <c r="D12" s="69">
        <v>11072</v>
      </c>
      <c r="E12" s="69">
        <v>11352</v>
      </c>
      <c r="F12" s="69">
        <v>12147</v>
      </c>
      <c r="G12" s="69">
        <v>13067</v>
      </c>
      <c r="H12" s="69">
        <v>13062</v>
      </c>
      <c r="I12" s="69">
        <v>13756</v>
      </c>
      <c r="J12" s="69">
        <v>13727</v>
      </c>
      <c r="K12" s="69">
        <v>13983</v>
      </c>
      <c r="L12" s="69">
        <v>14362</v>
      </c>
      <c r="M12" s="69">
        <v>14939</v>
      </c>
    </row>
    <row r="13" spans="1:15" ht="15" customHeight="1" x14ac:dyDescent="0.25">
      <c r="A13" s="29"/>
      <c r="B13" s="520"/>
      <c r="C13" s="132" t="s">
        <v>14</v>
      </c>
      <c r="D13" s="65">
        <v>37570</v>
      </c>
      <c r="E13" s="65">
        <v>39219</v>
      </c>
      <c r="F13" s="65">
        <v>42970</v>
      </c>
      <c r="G13" s="65">
        <v>46975</v>
      </c>
      <c r="H13" s="65">
        <v>46981</v>
      </c>
      <c r="I13" s="65">
        <v>49796</v>
      </c>
      <c r="J13" s="65">
        <v>49390</v>
      </c>
      <c r="K13" s="65">
        <v>48940</v>
      </c>
      <c r="L13" s="65">
        <v>48160</v>
      </c>
      <c r="M13" s="65">
        <v>50032</v>
      </c>
    </row>
    <row r="14" spans="1:15" ht="15" customHeight="1" x14ac:dyDescent="0.25">
      <c r="A14" s="29"/>
      <c r="B14" s="523"/>
      <c r="C14" s="133" t="s">
        <v>69</v>
      </c>
      <c r="D14" s="65">
        <v>23</v>
      </c>
      <c r="E14" s="65">
        <v>23</v>
      </c>
      <c r="F14" s="65">
        <v>25</v>
      </c>
      <c r="G14" s="65">
        <v>28</v>
      </c>
      <c r="H14" s="65">
        <v>27</v>
      </c>
      <c r="I14" s="65">
        <v>29</v>
      </c>
      <c r="J14" s="65">
        <v>28</v>
      </c>
      <c r="K14" s="65">
        <v>27</v>
      </c>
      <c r="L14" s="65">
        <v>27</v>
      </c>
      <c r="M14" s="65">
        <v>27</v>
      </c>
    </row>
    <row r="15" spans="1:15" ht="15" customHeight="1" x14ac:dyDescent="0.25">
      <c r="A15" s="29"/>
      <c r="B15" s="520" t="s">
        <v>81</v>
      </c>
      <c r="C15" s="132" t="s">
        <v>7</v>
      </c>
      <c r="D15" s="69">
        <v>6634</v>
      </c>
      <c r="E15" s="69">
        <v>6689</v>
      </c>
      <c r="F15" s="69">
        <v>6488</v>
      </c>
      <c r="G15" s="69">
        <v>6372</v>
      </c>
      <c r="H15" s="69">
        <v>6141</v>
      </c>
      <c r="I15" s="69">
        <v>6184</v>
      </c>
      <c r="J15" s="69">
        <v>6124</v>
      </c>
      <c r="K15" s="69">
        <v>6287</v>
      </c>
      <c r="L15" s="69">
        <v>6210</v>
      </c>
      <c r="M15" s="69">
        <v>6065</v>
      </c>
    </row>
    <row r="16" spans="1:15" ht="15" customHeight="1" x14ac:dyDescent="0.25">
      <c r="A16" s="29"/>
      <c r="B16" s="520"/>
      <c r="C16" s="132" t="s">
        <v>14</v>
      </c>
      <c r="D16" s="65">
        <v>19831</v>
      </c>
      <c r="E16" s="65">
        <v>21428</v>
      </c>
      <c r="F16" s="65">
        <v>22737</v>
      </c>
      <c r="G16" s="65">
        <v>22872</v>
      </c>
      <c r="H16" s="65">
        <v>22508</v>
      </c>
      <c r="I16" s="65">
        <v>22602</v>
      </c>
      <c r="J16" s="65">
        <v>22564</v>
      </c>
      <c r="K16" s="65">
        <v>22062</v>
      </c>
      <c r="L16" s="65">
        <v>21187</v>
      </c>
      <c r="M16" s="65">
        <v>21213</v>
      </c>
    </row>
    <row r="17" spans="1:13" ht="15" customHeight="1" thickBot="1" x14ac:dyDescent="0.3">
      <c r="A17" s="36"/>
      <c r="B17" s="521"/>
      <c r="C17" s="133" t="s">
        <v>69</v>
      </c>
      <c r="D17" s="65">
        <v>24</v>
      </c>
      <c r="E17" s="65">
        <v>26</v>
      </c>
      <c r="F17" s="65">
        <v>28</v>
      </c>
      <c r="G17" s="65">
        <v>28</v>
      </c>
      <c r="H17" s="65">
        <v>28</v>
      </c>
      <c r="I17" s="65">
        <v>28</v>
      </c>
      <c r="J17" s="65">
        <v>28</v>
      </c>
      <c r="K17" s="65">
        <v>27</v>
      </c>
      <c r="L17" s="65">
        <v>25</v>
      </c>
      <c r="M17" s="65">
        <v>25</v>
      </c>
    </row>
    <row r="18" spans="1:13" ht="15" customHeight="1" x14ac:dyDescent="0.25">
      <c r="A18" s="29"/>
      <c r="B18" s="505" t="s">
        <v>15</v>
      </c>
      <c r="C18" s="134" t="s">
        <v>7</v>
      </c>
      <c r="D18" s="70">
        <v>31065</v>
      </c>
      <c r="E18" s="70">
        <v>31456</v>
      </c>
      <c r="F18" s="70">
        <v>31847</v>
      </c>
      <c r="G18" s="70">
        <v>32446</v>
      </c>
      <c r="H18" s="70">
        <v>31626</v>
      </c>
      <c r="I18" s="70">
        <v>32451</v>
      </c>
      <c r="J18" s="70">
        <v>32447</v>
      </c>
      <c r="K18" s="70">
        <v>32968</v>
      </c>
      <c r="L18" s="70">
        <v>32614</v>
      </c>
      <c r="M18" s="70">
        <v>32437</v>
      </c>
    </row>
    <row r="19" spans="1:13" ht="15" customHeight="1" x14ac:dyDescent="0.25">
      <c r="A19" s="29"/>
      <c r="B19" s="503"/>
      <c r="C19" s="135" t="s">
        <v>14</v>
      </c>
      <c r="D19" s="71">
        <v>116088</v>
      </c>
      <c r="E19" s="71">
        <v>122008</v>
      </c>
      <c r="F19" s="71">
        <v>125447</v>
      </c>
      <c r="G19" s="71">
        <v>125546</v>
      </c>
      <c r="H19" s="71">
        <v>123219</v>
      </c>
      <c r="I19" s="71">
        <v>127704</v>
      </c>
      <c r="J19" s="71">
        <v>127760</v>
      </c>
      <c r="K19" s="71">
        <v>126778</v>
      </c>
      <c r="L19" s="71">
        <v>120619</v>
      </c>
      <c r="M19" s="71">
        <v>120772</v>
      </c>
    </row>
    <row r="20" spans="1:13" ht="15" customHeight="1" thickBot="1" x14ac:dyDescent="0.3">
      <c r="A20" s="40"/>
      <c r="B20" s="516"/>
      <c r="C20" s="136" t="s">
        <v>69</v>
      </c>
      <c r="D20" s="72">
        <v>21</v>
      </c>
      <c r="E20" s="72">
        <v>22</v>
      </c>
      <c r="F20" s="72">
        <v>23</v>
      </c>
      <c r="G20" s="72">
        <v>23</v>
      </c>
      <c r="H20" s="72">
        <v>22</v>
      </c>
      <c r="I20" s="72">
        <v>23</v>
      </c>
      <c r="J20" s="72">
        <v>23</v>
      </c>
      <c r="K20" s="72">
        <v>22</v>
      </c>
      <c r="L20" s="72">
        <v>21</v>
      </c>
      <c r="M20" s="72">
        <v>21</v>
      </c>
    </row>
    <row r="21" spans="1:13" x14ac:dyDescent="0.25">
      <c r="A21" s="439" t="s">
        <v>392</v>
      </c>
      <c r="B21" s="377"/>
      <c r="C21" s="377"/>
      <c r="D21" s="377"/>
      <c r="E21" s="377"/>
      <c r="F21" s="377"/>
      <c r="G21" s="377"/>
      <c r="H21" s="377"/>
      <c r="I21" s="377"/>
      <c r="J21" s="377"/>
      <c r="K21" s="245"/>
      <c r="L21" s="245"/>
    </row>
    <row r="22" spans="1:13" ht="15" customHeight="1" x14ac:dyDescent="0.25">
      <c r="A22" s="501" t="s">
        <v>390</v>
      </c>
      <c r="B22" s="501"/>
      <c r="C22" s="501"/>
      <c r="D22" s="501"/>
      <c r="E22" s="501"/>
      <c r="F22" s="501"/>
      <c r="G22" s="501"/>
      <c r="H22" s="501"/>
      <c r="I22" s="501"/>
      <c r="J22" s="501"/>
      <c r="K22" s="501"/>
      <c r="L22" s="501"/>
    </row>
    <row r="23" spans="1:13" ht="15" customHeight="1" x14ac:dyDescent="0.25">
      <c r="A23" s="501" t="s">
        <v>385</v>
      </c>
      <c r="B23" s="501"/>
      <c r="C23" s="501"/>
      <c r="D23" s="501"/>
      <c r="E23" s="501"/>
      <c r="F23" s="501"/>
      <c r="G23" s="501"/>
      <c r="H23" s="501"/>
      <c r="I23" s="501"/>
      <c r="J23" s="501"/>
      <c r="K23" s="501"/>
      <c r="L23" s="501"/>
      <c r="M23" s="501"/>
    </row>
    <row r="24" spans="1:13" ht="15" customHeight="1" x14ac:dyDescent="0.25">
      <c r="A24" s="501" t="s">
        <v>253</v>
      </c>
      <c r="B24" s="501"/>
      <c r="C24" s="501"/>
      <c r="D24" s="501"/>
      <c r="E24" s="501"/>
      <c r="F24" s="501"/>
      <c r="G24" s="501"/>
      <c r="H24" s="501"/>
      <c r="I24" s="501"/>
      <c r="J24" s="501"/>
      <c r="K24" s="501"/>
      <c r="L24" s="501"/>
      <c r="M24" s="426"/>
    </row>
    <row r="25" spans="1:13" x14ac:dyDescent="0.25">
      <c r="A25" s="509"/>
      <c r="B25" s="509"/>
      <c r="C25" s="509"/>
      <c r="D25" s="509"/>
      <c r="E25" s="509"/>
      <c r="F25" s="509"/>
      <c r="G25" s="509"/>
      <c r="H25" s="509"/>
      <c r="I25" s="509"/>
      <c r="J25" s="509"/>
      <c r="K25" s="509"/>
      <c r="L25" s="509"/>
      <c r="M25" s="509"/>
    </row>
    <row r="26" spans="1:13" x14ac:dyDescent="0.25">
      <c r="A26" s="509"/>
      <c r="B26" s="509"/>
      <c r="C26" s="509"/>
      <c r="D26" s="509"/>
      <c r="E26" s="509"/>
      <c r="F26" s="509"/>
      <c r="G26" s="509"/>
      <c r="H26" s="509"/>
      <c r="I26" s="509"/>
      <c r="J26" s="509"/>
      <c r="K26" s="509"/>
      <c r="L26" s="509"/>
      <c r="M26" s="509"/>
    </row>
    <row r="44" spans="13:13" x14ac:dyDescent="0.25">
      <c r="M44" s="83"/>
    </row>
  </sheetData>
  <mergeCells count="12">
    <mergeCell ref="A23:M23"/>
    <mergeCell ref="A25:M25"/>
    <mergeCell ref="A26:M26"/>
    <mergeCell ref="B2:C2"/>
    <mergeCell ref="B3:B5"/>
    <mergeCell ref="B6:B8"/>
    <mergeCell ref="B9:B11"/>
    <mergeCell ref="B12:B14"/>
    <mergeCell ref="B15:B17"/>
    <mergeCell ref="B18:B20"/>
    <mergeCell ref="A22:L22"/>
    <mergeCell ref="A24:L24"/>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8">
    <pageSetUpPr fitToPage="1"/>
  </sheetPr>
  <dimension ref="A1:O45"/>
  <sheetViews>
    <sheetView showGridLines="0" zoomScaleNormal="100" workbookViewId="0">
      <selection activeCell="H15" sqref="H15"/>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s="1" customFormat="1" ht="30" customHeight="1" thickBot="1" x14ac:dyDescent="0.3">
      <c r="A1" s="341" t="s">
        <v>202</v>
      </c>
      <c r="O1" s="338"/>
    </row>
    <row r="2" spans="1:15" ht="15" customHeight="1" thickBot="1" x14ac:dyDescent="0.3">
      <c r="A2" s="26"/>
      <c r="B2" s="27" t="s">
        <v>5</v>
      </c>
      <c r="C2" s="53"/>
      <c r="D2" s="42">
        <v>2009</v>
      </c>
      <c r="E2" s="28">
        <v>2010</v>
      </c>
      <c r="F2" s="42">
        <v>2011</v>
      </c>
      <c r="G2" s="28">
        <v>2012</v>
      </c>
      <c r="H2" s="42">
        <v>2013</v>
      </c>
      <c r="I2" s="28">
        <v>2014</v>
      </c>
      <c r="J2" s="42">
        <v>2015</v>
      </c>
      <c r="K2" s="42">
        <v>2016</v>
      </c>
      <c r="L2" s="42">
        <v>2017</v>
      </c>
      <c r="M2" s="42">
        <v>2018</v>
      </c>
      <c r="O2" s="335" t="s">
        <v>89</v>
      </c>
    </row>
    <row r="3" spans="1:15" ht="15" customHeight="1" x14ac:dyDescent="0.25">
      <c r="A3" s="29"/>
      <c r="B3" s="522" t="s">
        <v>78</v>
      </c>
      <c r="C3" s="131" t="s">
        <v>7</v>
      </c>
      <c r="D3" s="68">
        <v>1392</v>
      </c>
      <c r="E3" s="68">
        <v>1316</v>
      </c>
      <c r="F3" s="68">
        <v>2420</v>
      </c>
      <c r="G3" s="68">
        <v>2063</v>
      </c>
      <c r="H3" s="68">
        <v>487</v>
      </c>
      <c r="I3" s="68">
        <v>606</v>
      </c>
      <c r="J3" s="68">
        <v>2080</v>
      </c>
      <c r="K3" s="68">
        <v>2660</v>
      </c>
      <c r="L3" s="68">
        <v>2880</v>
      </c>
      <c r="M3" s="68">
        <v>2874</v>
      </c>
    </row>
    <row r="4" spans="1:15" ht="15" customHeight="1" x14ac:dyDescent="0.25">
      <c r="A4" s="29"/>
      <c r="B4" s="520"/>
      <c r="C4" s="132" t="s">
        <v>14</v>
      </c>
      <c r="D4" s="65">
        <v>4373</v>
      </c>
      <c r="E4" s="65">
        <v>3084</v>
      </c>
      <c r="F4" s="65">
        <v>6228</v>
      </c>
      <c r="G4" s="65">
        <v>5990</v>
      </c>
      <c r="H4" s="65">
        <v>1348</v>
      </c>
      <c r="I4" s="65">
        <v>1496</v>
      </c>
      <c r="J4" s="65">
        <v>6433</v>
      </c>
      <c r="K4" s="65">
        <v>7886</v>
      </c>
      <c r="L4" s="65">
        <v>8140</v>
      </c>
      <c r="M4" s="65">
        <v>8319</v>
      </c>
      <c r="O4" s="335" t="s">
        <v>88</v>
      </c>
    </row>
    <row r="5" spans="1:15" ht="15" customHeight="1" x14ac:dyDescent="0.25">
      <c r="A5" s="29"/>
      <c r="B5" s="523"/>
      <c r="C5" s="133" t="s">
        <v>69</v>
      </c>
      <c r="D5" s="65">
        <v>8</v>
      </c>
      <c r="E5" s="65">
        <v>5</v>
      </c>
      <c r="F5" s="65">
        <v>11</v>
      </c>
      <c r="G5" s="65">
        <v>10</v>
      </c>
      <c r="H5" s="65">
        <v>2</v>
      </c>
      <c r="I5" s="65">
        <v>3</v>
      </c>
      <c r="J5" s="65">
        <v>11</v>
      </c>
      <c r="K5" s="65">
        <v>13</v>
      </c>
      <c r="L5" s="65">
        <v>14</v>
      </c>
      <c r="M5" s="65">
        <v>14</v>
      </c>
    </row>
    <row r="6" spans="1:15" ht="15" customHeight="1" x14ac:dyDescent="0.25">
      <c r="A6" s="29"/>
      <c r="B6" s="524" t="s">
        <v>79</v>
      </c>
      <c r="C6" s="132" t="s">
        <v>7</v>
      </c>
      <c r="D6" s="69">
        <v>5283</v>
      </c>
      <c r="E6" s="69">
        <v>5821</v>
      </c>
      <c r="F6" s="69">
        <v>6016</v>
      </c>
      <c r="G6" s="69">
        <v>6062</v>
      </c>
      <c r="H6" s="69">
        <v>5824</v>
      </c>
      <c r="I6" s="69">
        <v>5103</v>
      </c>
      <c r="J6" s="69">
        <v>5391</v>
      </c>
      <c r="K6" s="69">
        <v>4993</v>
      </c>
      <c r="L6" s="69">
        <v>5169</v>
      </c>
      <c r="M6" s="69">
        <v>5077</v>
      </c>
    </row>
    <row r="7" spans="1:15" ht="15" customHeight="1" x14ac:dyDescent="0.25">
      <c r="A7" s="29"/>
      <c r="B7" s="520"/>
      <c r="C7" s="132" t="s">
        <v>14</v>
      </c>
      <c r="D7" s="65">
        <v>16270</v>
      </c>
      <c r="E7" s="65">
        <v>19508</v>
      </c>
      <c r="F7" s="65">
        <v>21053</v>
      </c>
      <c r="G7" s="65">
        <v>18954</v>
      </c>
      <c r="H7" s="65">
        <v>17306</v>
      </c>
      <c r="I7" s="65">
        <v>15295</v>
      </c>
      <c r="J7" s="65">
        <v>16905</v>
      </c>
      <c r="K7" s="65">
        <v>16716</v>
      </c>
      <c r="L7" s="65">
        <v>17377</v>
      </c>
      <c r="M7" s="65">
        <v>17972</v>
      </c>
    </row>
    <row r="8" spans="1:15" ht="15" customHeight="1" x14ac:dyDescent="0.25">
      <c r="A8" s="29"/>
      <c r="B8" s="523"/>
      <c r="C8" s="133" t="s">
        <v>69</v>
      </c>
      <c r="D8" s="65">
        <v>13</v>
      </c>
      <c r="E8" s="65">
        <v>16</v>
      </c>
      <c r="F8" s="65">
        <v>17</v>
      </c>
      <c r="G8" s="65">
        <v>15</v>
      </c>
      <c r="H8" s="65">
        <v>14</v>
      </c>
      <c r="I8" s="65">
        <v>12</v>
      </c>
      <c r="J8" s="65">
        <v>13</v>
      </c>
      <c r="K8" s="65">
        <v>13</v>
      </c>
      <c r="L8" s="65">
        <v>13</v>
      </c>
      <c r="M8" s="65">
        <v>14</v>
      </c>
    </row>
    <row r="9" spans="1:15" ht="15" customHeight="1" x14ac:dyDescent="0.25">
      <c r="A9" s="29"/>
      <c r="B9" s="524" t="s">
        <v>80</v>
      </c>
      <c r="C9" s="132" t="s">
        <v>7</v>
      </c>
      <c r="D9" s="69">
        <v>10502</v>
      </c>
      <c r="E9" s="69">
        <v>9603</v>
      </c>
      <c r="F9" s="69">
        <v>9757</v>
      </c>
      <c r="G9" s="69">
        <v>8889</v>
      </c>
      <c r="H9" s="69">
        <v>8621</v>
      </c>
      <c r="I9" s="69">
        <v>7898</v>
      </c>
      <c r="J9" s="69">
        <v>7289</v>
      </c>
      <c r="K9" s="69">
        <v>6943</v>
      </c>
      <c r="L9" s="69">
        <v>6881</v>
      </c>
      <c r="M9" s="69">
        <v>7020</v>
      </c>
    </row>
    <row r="10" spans="1:15" ht="15" customHeight="1" x14ac:dyDescent="0.25">
      <c r="A10" s="29"/>
      <c r="B10" s="520"/>
      <c r="C10" s="132" t="s">
        <v>14</v>
      </c>
      <c r="D10" s="65">
        <v>32913</v>
      </c>
      <c r="E10" s="65">
        <v>29696</v>
      </c>
      <c r="F10" s="65">
        <v>30403</v>
      </c>
      <c r="G10" s="65">
        <v>28104</v>
      </c>
      <c r="H10" s="65">
        <v>27530</v>
      </c>
      <c r="I10" s="65">
        <v>27257</v>
      </c>
      <c r="J10" s="65">
        <v>28235</v>
      </c>
      <c r="K10" s="65">
        <v>28879</v>
      </c>
      <c r="L10" s="65">
        <v>29766</v>
      </c>
      <c r="M10" s="65">
        <v>33231</v>
      </c>
    </row>
    <row r="11" spans="1:15" ht="15" customHeight="1" x14ac:dyDescent="0.25">
      <c r="A11" s="29"/>
      <c r="B11" s="523"/>
      <c r="C11" s="133" t="s">
        <v>69</v>
      </c>
      <c r="D11" s="65">
        <v>27</v>
      </c>
      <c r="E11" s="65">
        <v>25</v>
      </c>
      <c r="F11" s="65">
        <v>25</v>
      </c>
      <c r="G11" s="65">
        <v>23</v>
      </c>
      <c r="H11" s="65">
        <v>23</v>
      </c>
      <c r="I11" s="65">
        <v>23</v>
      </c>
      <c r="J11" s="65">
        <v>23</v>
      </c>
      <c r="K11" s="65">
        <v>24</v>
      </c>
      <c r="L11" s="65">
        <v>24</v>
      </c>
      <c r="M11" s="65">
        <v>27</v>
      </c>
    </row>
    <row r="12" spans="1:15" ht="15" customHeight="1" x14ac:dyDescent="0.25">
      <c r="A12" s="29"/>
      <c r="B12" s="524" t="s">
        <v>248</v>
      </c>
      <c r="C12" s="132" t="s">
        <v>7</v>
      </c>
      <c r="D12" s="69">
        <v>34431</v>
      </c>
      <c r="E12" s="69">
        <v>33433</v>
      </c>
      <c r="F12" s="69">
        <v>33432</v>
      </c>
      <c r="G12" s="69">
        <v>32017</v>
      </c>
      <c r="H12" s="69">
        <v>30454</v>
      </c>
      <c r="I12" s="69">
        <v>30189</v>
      </c>
      <c r="J12" s="69">
        <v>29431</v>
      </c>
      <c r="K12" s="69">
        <v>31462</v>
      </c>
      <c r="L12" s="69">
        <v>32813</v>
      </c>
      <c r="M12" s="69">
        <v>33158</v>
      </c>
    </row>
    <row r="13" spans="1:15" ht="15" customHeight="1" x14ac:dyDescent="0.25">
      <c r="A13" s="29"/>
      <c r="B13" s="520"/>
      <c r="C13" s="132" t="s">
        <v>14</v>
      </c>
      <c r="D13" s="65">
        <v>100895</v>
      </c>
      <c r="E13" s="65">
        <v>94796</v>
      </c>
      <c r="F13" s="65">
        <v>91569</v>
      </c>
      <c r="G13" s="65">
        <v>85448</v>
      </c>
      <c r="H13" s="65">
        <v>79958</v>
      </c>
      <c r="I13" s="65">
        <v>78993</v>
      </c>
      <c r="J13" s="65">
        <v>73935</v>
      </c>
      <c r="K13" s="65">
        <v>81483</v>
      </c>
      <c r="L13" s="65">
        <v>85100</v>
      </c>
      <c r="M13" s="65">
        <v>86352</v>
      </c>
    </row>
    <row r="14" spans="1:15" ht="15" customHeight="1" x14ac:dyDescent="0.25">
      <c r="A14" s="29"/>
      <c r="B14" s="523"/>
      <c r="C14" s="133" t="s">
        <v>69</v>
      </c>
      <c r="D14" s="65">
        <v>61</v>
      </c>
      <c r="E14" s="65">
        <v>57</v>
      </c>
      <c r="F14" s="65">
        <v>54</v>
      </c>
      <c r="G14" s="65">
        <v>50</v>
      </c>
      <c r="H14" s="65">
        <v>46</v>
      </c>
      <c r="I14" s="65">
        <v>45</v>
      </c>
      <c r="J14" s="65">
        <v>42</v>
      </c>
      <c r="K14" s="65">
        <v>46</v>
      </c>
      <c r="L14" s="65">
        <v>47</v>
      </c>
      <c r="M14" s="65">
        <v>47</v>
      </c>
    </row>
    <row r="15" spans="1:15" ht="15" customHeight="1" x14ac:dyDescent="0.25">
      <c r="A15" s="29"/>
      <c r="B15" s="520" t="s">
        <v>81</v>
      </c>
      <c r="C15" s="132" t="s">
        <v>7</v>
      </c>
      <c r="D15" s="69">
        <v>11857</v>
      </c>
      <c r="E15" s="69">
        <v>11807</v>
      </c>
      <c r="F15" s="69">
        <v>11917</v>
      </c>
      <c r="G15" s="69">
        <v>10640</v>
      </c>
      <c r="H15" s="69">
        <v>9088</v>
      </c>
      <c r="I15" s="69">
        <v>8931</v>
      </c>
      <c r="J15" s="69">
        <v>8562</v>
      </c>
      <c r="K15" s="69">
        <v>8140</v>
      </c>
      <c r="L15" s="69">
        <v>8405</v>
      </c>
      <c r="M15" s="69">
        <v>9339</v>
      </c>
    </row>
    <row r="16" spans="1:15" ht="15" customHeight="1" x14ac:dyDescent="0.25">
      <c r="A16" s="29"/>
      <c r="B16" s="520"/>
      <c r="C16" s="132" t="s">
        <v>14</v>
      </c>
      <c r="D16" s="65">
        <v>30984</v>
      </c>
      <c r="E16" s="65">
        <v>31001</v>
      </c>
      <c r="F16" s="65">
        <v>32021</v>
      </c>
      <c r="G16" s="65">
        <v>28941</v>
      </c>
      <c r="H16" s="65">
        <v>26766</v>
      </c>
      <c r="I16" s="65">
        <v>25943</v>
      </c>
      <c r="J16" s="65">
        <v>21961</v>
      </c>
      <c r="K16" s="65">
        <v>19968</v>
      </c>
      <c r="L16" s="65">
        <v>20167</v>
      </c>
      <c r="M16" s="65">
        <v>25294</v>
      </c>
    </row>
    <row r="17" spans="1:13" ht="15" customHeight="1" thickBot="1" x14ac:dyDescent="0.3">
      <c r="A17" s="36"/>
      <c r="B17" s="521"/>
      <c r="C17" s="133" t="s">
        <v>69</v>
      </c>
      <c r="D17" s="65">
        <v>38</v>
      </c>
      <c r="E17" s="65">
        <v>38</v>
      </c>
      <c r="F17" s="65">
        <v>39</v>
      </c>
      <c r="G17" s="65">
        <v>35</v>
      </c>
      <c r="H17" s="65">
        <v>33</v>
      </c>
      <c r="I17" s="65">
        <v>32</v>
      </c>
      <c r="J17" s="65">
        <v>27</v>
      </c>
      <c r="K17" s="65">
        <v>24</v>
      </c>
      <c r="L17" s="65">
        <v>24</v>
      </c>
      <c r="M17" s="65">
        <v>30</v>
      </c>
    </row>
    <row r="18" spans="1:13" ht="15" customHeight="1" x14ac:dyDescent="0.25">
      <c r="A18" s="29"/>
      <c r="B18" s="505" t="s">
        <v>15</v>
      </c>
      <c r="C18" s="134" t="s">
        <v>7</v>
      </c>
      <c r="D18" s="70">
        <v>63401</v>
      </c>
      <c r="E18" s="70">
        <v>61911</v>
      </c>
      <c r="F18" s="70">
        <v>63478</v>
      </c>
      <c r="G18" s="70">
        <v>59591</v>
      </c>
      <c r="H18" s="70">
        <v>54416</v>
      </c>
      <c r="I18" s="70">
        <v>52668</v>
      </c>
      <c r="J18" s="70">
        <v>52685</v>
      </c>
      <c r="K18" s="70">
        <v>54124</v>
      </c>
      <c r="L18" s="70">
        <v>56072</v>
      </c>
      <c r="M18" s="70">
        <v>57385</v>
      </c>
    </row>
    <row r="19" spans="1:13" ht="15" customHeight="1" x14ac:dyDescent="0.25">
      <c r="A19" s="29"/>
      <c r="B19" s="503"/>
      <c r="C19" s="135" t="s">
        <v>14</v>
      </c>
      <c r="D19" s="71">
        <v>185435</v>
      </c>
      <c r="E19" s="71">
        <v>178085</v>
      </c>
      <c r="F19" s="71">
        <v>181274</v>
      </c>
      <c r="G19" s="71">
        <v>167437</v>
      </c>
      <c r="H19" s="71">
        <v>152908</v>
      </c>
      <c r="I19" s="71">
        <v>148984</v>
      </c>
      <c r="J19" s="71">
        <v>147469</v>
      </c>
      <c r="K19" s="71">
        <v>154932</v>
      </c>
      <c r="L19" s="71">
        <v>160550</v>
      </c>
      <c r="M19" s="71">
        <v>171168</v>
      </c>
    </row>
    <row r="20" spans="1:13" ht="15" customHeight="1" thickBot="1" x14ac:dyDescent="0.3">
      <c r="A20" s="40"/>
      <c r="B20" s="516"/>
      <c r="C20" s="136" t="s">
        <v>69</v>
      </c>
      <c r="D20" s="72">
        <v>34</v>
      </c>
      <c r="E20" s="72">
        <v>32</v>
      </c>
      <c r="F20" s="72">
        <v>33</v>
      </c>
      <c r="G20" s="72">
        <v>30</v>
      </c>
      <c r="H20" s="72">
        <v>27</v>
      </c>
      <c r="I20" s="72">
        <v>27</v>
      </c>
      <c r="J20" s="72">
        <v>26</v>
      </c>
      <c r="K20" s="72">
        <v>27</v>
      </c>
      <c r="L20" s="72">
        <v>28</v>
      </c>
      <c r="M20" s="72">
        <v>30</v>
      </c>
    </row>
    <row r="21" spans="1:13" x14ac:dyDescent="0.25">
      <c r="A21" s="439" t="s">
        <v>392</v>
      </c>
      <c r="B21" s="377"/>
      <c r="C21" s="377"/>
      <c r="D21" s="377"/>
      <c r="E21" s="377"/>
      <c r="F21" s="377"/>
      <c r="G21" s="377"/>
      <c r="H21" s="377"/>
      <c r="I21" s="377"/>
      <c r="J21" s="377"/>
      <c r="K21" s="245"/>
      <c r="L21" s="245"/>
    </row>
    <row r="22" spans="1:13" ht="15" customHeight="1" x14ac:dyDescent="0.25">
      <c r="A22" s="501" t="s">
        <v>390</v>
      </c>
      <c r="B22" s="501"/>
      <c r="C22" s="501"/>
      <c r="D22" s="501"/>
      <c r="E22" s="501"/>
      <c r="F22" s="501"/>
      <c r="G22" s="501"/>
      <c r="H22" s="501"/>
      <c r="I22" s="501"/>
      <c r="J22" s="501"/>
      <c r="K22" s="501"/>
      <c r="L22" s="501"/>
    </row>
    <row r="23" spans="1:13" ht="15" customHeight="1" x14ac:dyDescent="0.25">
      <c r="A23" s="501" t="s">
        <v>385</v>
      </c>
      <c r="B23" s="501"/>
      <c r="C23" s="501"/>
      <c r="D23" s="501"/>
      <c r="E23" s="501"/>
      <c r="F23" s="501"/>
      <c r="G23" s="501"/>
      <c r="H23" s="501"/>
      <c r="I23" s="501"/>
      <c r="J23" s="501"/>
      <c r="K23" s="501"/>
      <c r="L23" s="501"/>
      <c r="M23" s="501"/>
    </row>
    <row r="24" spans="1:13" ht="15" customHeight="1" x14ac:dyDescent="0.25">
      <c r="A24" s="501" t="s">
        <v>253</v>
      </c>
      <c r="B24" s="501"/>
      <c r="C24" s="501"/>
      <c r="D24" s="501"/>
      <c r="E24" s="501"/>
      <c r="F24" s="501"/>
      <c r="G24" s="501"/>
      <c r="H24" s="501"/>
      <c r="I24" s="501"/>
      <c r="J24" s="501"/>
      <c r="K24" s="501"/>
      <c r="L24" s="501"/>
      <c r="M24" s="426"/>
    </row>
    <row r="25" spans="1:13" x14ac:dyDescent="0.25">
      <c r="A25" s="509"/>
      <c r="B25" s="509"/>
      <c r="C25" s="509"/>
      <c r="D25" s="509"/>
      <c r="E25" s="509"/>
      <c r="F25" s="509"/>
      <c r="G25" s="509"/>
      <c r="H25" s="509"/>
      <c r="I25" s="509"/>
      <c r="J25" s="509"/>
      <c r="K25" s="509"/>
      <c r="L25" s="509"/>
      <c r="M25" s="509"/>
    </row>
    <row r="26" spans="1:13" x14ac:dyDescent="0.25">
      <c r="A26" s="509"/>
      <c r="B26" s="509"/>
      <c r="C26" s="509"/>
      <c r="D26" s="509"/>
      <c r="E26" s="509"/>
      <c r="F26" s="509"/>
      <c r="G26" s="509"/>
      <c r="H26" s="509"/>
      <c r="I26" s="509"/>
      <c r="J26" s="509"/>
      <c r="K26" s="509"/>
      <c r="L26" s="509"/>
      <c r="M26" s="509"/>
    </row>
    <row r="45" spans="13:13" x14ac:dyDescent="0.25">
      <c r="M45" s="83"/>
    </row>
  </sheetData>
  <mergeCells count="11">
    <mergeCell ref="B3:B5"/>
    <mergeCell ref="B6:B8"/>
    <mergeCell ref="B9:B11"/>
    <mergeCell ref="B12:B14"/>
    <mergeCell ref="B15:B17"/>
    <mergeCell ref="A26:M26"/>
    <mergeCell ref="B18:B20"/>
    <mergeCell ref="A23:M23"/>
    <mergeCell ref="A25:M25"/>
    <mergeCell ref="A22:L22"/>
    <mergeCell ref="A24:L24"/>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9">
    <pageSetUpPr fitToPage="1"/>
  </sheetPr>
  <dimension ref="A1:O47"/>
  <sheetViews>
    <sheetView showGridLines="0" zoomScaleNormal="100" zoomScalePageLayoutView="115" workbookViewId="0">
      <selection activeCell="K12" sqref="K12"/>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s="1" customFormat="1" ht="30" customHeight="1" thickBot="1" x14ac:dyDescent="0.3">
      <c r="A1" s="341" t="s">
        <v>203</v>
      </c>
      <c r="O1" s="338"/>
    </row>
    <row r="2" spans="1:15" ht="15" customHeight="1" thickBot="1" x14ac:dyDescent="0.3">
      <c r="A2" s="26"/>
      <c r="B2" s="27" t="s">
        <v>5</v>
      </c>
      <c r="C2" s="53"/>
      <c r="D2" s="42">
        <v>2009</v>
      </c>
      <c r="E2" s="28">
        <v>2010</v>
      </c>
      <c r="F2" s="42">
        <v>2011</v>
      </c>
      <c r="G2" s="28">
        <v>2012</v>
      </c>
      <c r="H2" s="42">
        <v>2013</v>
      </c>
      <c r="I2" s="28">
        <v>2014</v>
      </c>
      <c r="J2" s="42">
        <v>2015</v>
      </c>
      <c r="K2" s="42">
        <v>2016</v>
      </c>
      <c r="L2" s="42">
        <v>2017</v>
      </c>
      <c r="M2" s="42">
        <v>2018</v>
      </c>
      <c r="O2" s="335" t="s">
        <v>89</v>
      </c>
    </row>
    <row r="3" spans="1:15" ht="15" customHeight="1" x14ac:dyDescent="0.25">
      <c r="A3" s="29"/>
      <c r="B3" s="522" t="s">
        <v>78</v>
      </c>
      <c r="C3" s="131" t="s">
        <v>7</v>
      </c>
      <c r="D3" s="68">
        <v>50867</v>
      </c>
      <c r="E3" s="68">
        <v>54159</v>
      </c>
      <c r="F3" s="68">
        <v>57823</v>
      </c>
      <c r="G3" s="68">
        <v>59539</v>
      </c>
      <c r="H3" s="68">
        <v>60447</v>
      </c>
      <c r="I3" s="68">
        <v>61165</v>
      </c>
      <c r="J3" s="68">
        <v>62495</v>
      </c>
      <c r="K3" s="68">
        <v>71134</v>
      </c>
      <c r="L3" s="68">
        <v>72420</v>
      </c>
      <c r="M3" s="68">
        <v>74432</v>
      </c>
    </row>
    <row r="4" spans="1:15" ht="15" customHeight="1" x14ac:dyDescent="0.25">
      <c r="A4" s="29"/>
      <c r="B4" s="520"/>
      <c r="C4" s="132" t="s">
        <v>14</v>
      </c>
      <c r="D4" s="65">
        <v>90798</v>
      </c>
      <c r="E4" s="65">
        <v>93884</v>
      </c>
      <c r="F4" s="65">
        <v>104350</v>
      </c>
      <c r="G4" s="65">
        <v>104003</v>
      </c>
      <c r="H4" s="65">
        <v>101055</v>
      </c>
      <c r="I4" s="65">
        <v>97320</v>
      </c>
      <c r="J4" s="65">
        <v>99970</v>
      </c>
      <c r="K4" s="65">
        <v>115602</v>
      </c>
      <c r="L4" s="65">
        <v>118543</v>
      </c>
      <c r="M4" s="65">
        <v>119703</v>
      </c>
      <c r="O4" s="335" t="s">
        <v>88</v>
      </c>
    </row>
    <row r="5" spans="1:15" ht="15" customHeight="1" x14ac:dyDescent="0.25">
      <c r="A5" s="29"/>
      <c r="B5" s="523"/>
      <c r="C5" s="133" t="s">
        <v>69</v>
      </c>
      <c r="D5" s="65">
        <v>157</v>
      </c>
      <c r="E5" s="65">
        <v>162</v>
      </c>
      <c r="F5" s="65">
        <v>180</v>
      </c>
      <c r="G5" s="65">
        <v>180</v>
      </c>
      <c r="H5" s="65">
        <v>174</v>
      </c>
      <c r="I5" s="65">
        <v>168</v>
      </c>
      <c r="J5" s="65">
        <v>172</v>
      </c>
      <c r="K5" s="65">
        <v>197</v>
      </c>
      <c r="L5" s="65">
        <v>202</v>
      </c>
      <c r="M5" s="65">
        <v>203</v>
      </c>
    </row>
    <row r="6" spans="1:15" ht="15" customHeight="1" x14ac:dyDescent="0.25">
      <c r="A6" s="29"/>
      <c r="B6" s="524" t="s">
        <v>79</v>
      </c>
      <c r="C6" s="132" t="s">
        <v>7</v>
      </c>
      <c r="D6" s="69">
        <v>123289</v>
      </c>
      <c r="E6" s="69">
        <v>126252</v>
      </c>
      <c r="F6" s="69">
        <v>129653</v>
      </c>
      <c r="G6" s="69">
        <v>132996</v>
      </c>
      <c r="H6" s="69">
        <v>136672</v>
      </c>
      <c r="I6" s="69">
        <v>143692</v>
      </c>
      <c r="J6" s="69">
        <v>148052</v>
      </c>
      <c r="K6" s="69">
        <v>151849</v>
      </c>
      <c r="L6" s="69">
        <v>154801</v>
      </c>
      <c r="M6" s="69">
        <v>155963</v>
      </c>
    </row>
    <row r="7" spans="1:15" ht="15" customHeight="1" x14ac:dyDescent="0.25">
      <c r="A7" s="29"/>
      <c r="B7" s="520"/>
      <c r="C7" s="132" t="s">
        <v>14</v>
      </c>
      <c r="D7" s="65">
        <v>232908</v>
      </c>
      <c r="E7" s="65">
        <v>238302</v>
      </c>
      <c r="F7" s="65">
        <v>240401</v>
      </c>
      <c r="G7" s="65">
        <v>242514</v>
      </c>
      <c r="H7" s="65">
        <v>246590</v>
      </c>
      <c r="I7" s="65">
        <v>255153</v>
      </c>
      <c r="J7" s="65">
        <v>262327</v>
      </c>
      <c r="K7" s="65">
        <v>264144</v>
      </c>
      <c r="L7" s="65">
        <v>265599</v>
      </c>
      <c r="M7" s="65">
        <v>266031</v>
      </c>
    </row>
    <row r="8" spans="1:15" ht="15" customHeight="1" x14ac:dyDescent="0.25">
      <c r="A8" s="29"/>
      <c r="B8" s="523"/>
      <c r="C8" s="133" t="s">
        <v>69</v>
      </c>
      <c r="D8" s="65">
        <v>187</v>
      </c>
      <c r="E8" s="65">
        <v>191</v>
      </c>
      <c r="F8" s="65">
        <v>191</v>
      </c>
      <c r="G8" s="65">
        <v>192</v>
      </c>
      <c r="H8" s="65">
        <v>194</v>
      </c>
      <c r="I8" s="65">
        <v>200</v>
      </c>
      <c r="J8" s="65">
        <v>205</v>
      </c>
      <c r="K8" s="65">
        <v>204</v>
      </c>
      <c r="L8" s="65">
        <v>204</v>
      </c>
      <c r="M8" s="65">
        <v>203</v>
      </c>
    </row>
    <row r="9" spans="1:15" ht="15" customHeight="1" x14ac:dyDescent="0.25">
      <c r="A9" s="29"/>
      <c r="B9" s="524" t="s">
        <v>80</v>
      </c>
      <c r="C9" s="132" t="s">
        <v>7</v>
      </c>
      <c r="D9" s="69">
        <v>118342</v>
      </c>
      <c r="E9" s="69">
        <v>120134</v>
      </c>
      <c r="F9" s="69">
        <v>123463</v>
      </c>
      <c r="G9" s="69">
        <v>124635</v>
      </c>
      <c r="H9" s="69">
        <v>128862</v>
      </c>
      <c r="I9" s="69">
        <v>132742</v>
      </c>
      <c r="J9" s="69">
        <v>144932</v>
      </c>
      <c r="K9" s="69">
        <v>162549</v>
      </c>
      <c r="L9" s="69">
        <v>162899</v>
      </c>
      <c r="M9" s="69">
        <v>164073</v>
      </c>
    </row>
    <row r="10" spans="1:15" ht="15" customHeight="1" x14ac:dyDescent="0.25">
      <c r="A10" s="29"/>
      <c r="B10" s="520"/>
      <c r="C10" s="132" t="s">
        <v>14</v>
      </c>
      <c r="D10" s="65">
        <v>211927</v>
      </c>
      <c r="E10" s="65">
        <v>215819</v>
      </c>
      <c r="F10" s="65">
        <v>223559</v>
      </c>
      <c r="G10" s="65">
        <v>224794</v>
      </c>
      <c r="H10" s="65">
        <v>229344</v>
      </c>
      <c r="I10" s="65">
        <v>233874</v>
      </c>
      <c r="J10" s="65">
        <v>249685</v>
      </c>
      <c r="K10" s="65">
        <v>271654</v>
      </c>
      <c r="L10" s="65">
        <v>267865</v>
      </c>
      <c r="M10" s="65">
        <v>265426</v>
      </c>
    </row>
    <row r="11" spans="1:15" ht="15" customHeight="1" x14ac:dyDescent="0.25">
      <c r="A11" s="29"/>
      <c r="B11" s="523"/>
      <c r="C11" s="133" t="s">
        <v>69</v>
      </c>
      <c r="D11" s="65">
        <v>177</v>
      </c>
      <c r="E11" s="65">
        <v>180</v>
      </c>
      <c r="F11" s="65">
        <v>187</v>
      </c>
      <c r="G11" s="65">
        <v>187</v>
      </c>
      <c r="H11" s="65">
        <v>191</v>
      </c>
      <c r="I11" s="65">
        <v>195</v>
      </c>
      <c r="J11" s="65">
        <v>207</v>
      </c>
      <c r="K11" s="65">
        <v>224</v>
      </c>
      <c r="L11" s="65">
        <v>220</v>
      </c>
      <c r="M11" s="65">
        <v>217</v>
      </c>
    </row>
    <row r="12" spans="1:15" ht="15" customHeight="1" x14ac:dyDescent="0.25">
      <c r="A12" s="29"/>
      <c r="B12" s="524" t="s">
        <v>248</v>
      </c>
      <c r="C12" s="132" t="s">
        <v>7</v>
      </c>
      <c r="D12" s="69">
        <v>185407</v>
      </c>
      <c r="E12" s="69">
        <v>191237</v>
      </c>
      <c r="F12" s="69">
        <v>197648</v>
      </c>
      <c r="G12" s="69">
        <v>197036</v>
      </c>
      <c r="H12" s="69">
        <v>197401</v>
      </c>
      <c r="I12" s="69">
        <v>204135</v>
      </c>
      <c r="J12" s="69">
        <v>205173</v>
      </c>
      <c r="K12" s="69">
        <v>206628</v>
      </c>
      <c r="L12" s="69">
        <v>203110</v>
      </c>
      <c r="M12" s="69">
        <v>205087</v>
      </c>
    </row>
    <row r="13" spans="1:15" ht="15" customHeight="1" x14ac:dyDescent="0.25">
      <c r="A13" s="29"/>
      <c r="B13" s="520"/>
      <c r="C13" s="132" t="s">
        <v>14</v>
      </c>
      <c r="D13" s="65">
        <v>348773</v>
      </c>
      <c r="E13" s="65">
        <v>359772</v>
      </c>
      <c r="F13" s="65">
        <v>374113</v>
      </c>
      <c r="G13" s="65">
        <v>363012</v>
      </c>
      <c r="H13" s="65">
        <v>355186</v>
      </c>
      <c r="I13" s="65">
        <v>368605</v>
      </c>
      <c r="J13" s="65">
        <v>369532</v>
      </c>
      <c r="K13" s="65">
        <v>365030</v>
      </c>
      <c r="L13" s="65">
        <v>356762</v>
      </c>
      <c r="M13" s="65">
        <v>355077</v>
      </c>
    </row>
    <row r="14" spans="1:15" ht="15" customHeight="1" x14ac:dyDescent="0.25">
      <c r="A14" s="29"/>
      <c r="B14" s="523"/>
      <c r="C14" s="133" t="s">
        <v>69</v>
      </c>
      <c r="D14" s="65">
        <v>211</v>
      </c>
      <c r="E14" s="65">
        <v>215</v>
      </c>
      <c r="F14" s="65">
        <v>222</v>
      </c>
      <c r="G14" s="65">
        <v>213</v>
      </c>
      <c r="H14" s="65">
        <v>206</v>
      </c>
      <c r="I14" s="65">
        <v>211</v>
      </c>
      <c r="J14" s="65">
        <v>209</v>
      </c>
      <c r="K14" s="65">
        <v>204</v>
      </c>
      <c r="L14" s="65">
        <v>197</v>
      </c>
      <c r="M14" s="65">
        <v>195</v>
      </c>
    </row>
    <row r="15" spans="1:15" ht="15" customHeight="1" x14ac:dyDescent="0.25">
      <c r="A15" s="29"/>
      <c r="B15" s="520" t="s">
        <v>81</v>
      </c>
      <c r="C15" s="132" t="s">
        <v>7</v>
      </c>
      <c r="D15" s="69">
        <v>89830</v>
      </c>
      <c r="E15" s="69">
        <v>90854</v>
      </c>
      <c r="F15" s="69">
        <v>94770</v>
      </c>
      <c r="G15" s="69">
        <v>92439</v>
      </c>
      <c r="H15" s="69">
        <v>92263</v>
      </c>
      <c r="I15" s="69">
        <v>94497</v>
      </c>
      <c r="J15" s="69">
        <v>96895</v>
      </c>
      <c r="K15" s="69">
        <v>99411</v>
      </c>
      <c r="L15" s="69">
        <v>99883</v>
      </c>
      <c r="M15" s="69">
        <v>99884</v>
      </c>
    </row>
    <row r="16" spans="1:15" ht="15" customHeight="1" x14ac:dyDescent="0.25">
      <c r="A16" s="29"/>
      <c r="B16" s="520"/>
      <c r="C16" s="132" t="s">
        <v>14</v>
      </c>
      <c r="D16" s="65">
        <v>154689</v>
      </c>
      <c r="E16" s="65">
        <v>153983</v>
      </c>
      <c r="F16" s="65">
        <v>163370</v>
      </c>
      <c r="G16" s="65">
        <v>156325</v>
      </c>
      <c r="H16" s="65">
        <v>154202</v>
      </c>
      <c r="I16" s="65">
        <v>160975</v>
      </c>
      <c r="J16" s="65">
        <v>161060</v>
      </c>
      <c r="K16" s="65">
        <v>167449</v>
      </c>
      <c r="L16" s="65">
        <v>171159</v>
      </c>
      <c r="M16" s="65">
        <v>166649</v>
      </c>
    </row>
    <row r="17" spans="1:13" ht="15" customHeight="1" thickBot="1" x14ac:dyDescent="0.3">
      <c r="A17" s="36"/>
      <c r="B17" s="521"/>
      <c r="C17" s="133" t="s">
        <v>69</v>
      </c>
      <c r="D17" s="65">
        <v>189</v>
      </c>
      <c r="E17" s="65">
        <v>188</v>
      </c>
      <c r="F17" s="65">
        <v>200</v>
      </c>
      <c r="G17" s="65">
        <v>191</v>
      </c>
      <c r="H17" s="65">
        <v>189</v>
      </c>
      <c r="I17" s="65">
        <v>197</v>
      </c>
      <c r="J17" s="65">
        <v>196</v>
      </c>
      <c r="K17" s="65">
        <v>202</v>
      </c>
      <c r="L17" s="65">
        <v>206</v>
      </c>
      <c r="M17" s="65">
        <v>200</v>
      </c>
    </row>
    <row r="18" spans="1:13" ht="15" customHeight="1" x14ac:dyDescent="0.25">
      <c r="A18" s="29"/>
      <c r="B18" s="505" t="s">
        <v>15</v>
      </c>
      <c r="C18" s="134" t="s">
        <v>7</v>
      </c>
      <c r="D18" s="70">
        <v>567377</v>
      </c>
      <c r="E18" s="70">
        <v>582263</v>
      </c>
      <c r="F18" s="70">
        <v>602978</v>
      </c>
      <c r="G18" s="70">
        <v>606258</v>
      </c>
      <c r="H18" s="70">
        <v>615224</v>
      </c>
      <c r="I18" s="70">
        <v>635858</v>
      </c>
      <c r="J18" s="70">
        <v>657082</v>
      </c>
      <c r="K18" s="70">
        <v>691103</v>
      </c>
      <c r="L18" s="70">
        <v>692625</v>
      </c>
      <c r="M18" s="70">
        <v>698938</v>
      </c>
    </row>
    <row r="19" spans="1:13" ht="15" customHeight="1" x14ac:dyDescent="0.25">
      <c r="A19" s="29"/>
      <c r="B19" s="503"/>
      <c r="C19" s="135" t="s">
        <v>14</v>
      </c>
      <c r="D19" s="71">
        <v>1039095</v>
      </c>
      <c r="E19" s="71">
        <v>1061760</v>
      </c>
      <c r="F19" s="71">
        <v>1105793</v>
      </c>
      <c r="G19" s="71">
        <v>1090648</v>
      </c>
      <c r="H19" s="71">
        <v>1086377</v>
      </c>
      <c r="I19" s="71">
        <v>1115927</v>
      </c>
      <c r="J19" s="71">
        <v>1142574</v>
      </c>
      <c r="K19" s="71">
        <v>1183879</v>
      </c>
      <c r="L19" s="71">
        <v>1179928</v>
      </c>
      <c r="M19" s="71">
        <v>1172886</v>
      </c>
    </row>
    <row r="20" spans="1:13" ht="15" customHeight="1" thickBot="1" x14ac:dyDescent="0.3">
      <c r="A20" s="40"/>
      <c r="B20" s="516"/>
      <c r="C20" s="136" t="s">
        <v>69</v>
      </c>
      <c r="D20" s="72">
        <v>189</v>
      </c>
      <c r="E20" s="72">
        <v>192</v>
      </c>
      <c r="F20" s="72">
        <v>200</v>
      </c>
      <c r="G20" s="72">
        <v>196</v>
      </c>
      <c r="H20" s="72">
        <v>194</v>
      </c>
      <c r="I20" s="72">
        <v>199</v>
      </c>
      <c r="J20" s="72">
        <v>202</v>
      </c>
      <c r="K20" s="72">
        <v>207</v>
      </c>
      <c r="L20" s="72">
        <v>205</v>
      </c>
      <c r="M20" s="72">
        <v>203</v>
      </c>
    </row>
    <row r="21" spans="1:13" x14ac:dyDescent="0.25">
      <c r="A21" s="439" t="s">
        <v>392</v>
      </c>
      <c r="B21" s="384"/>
      <c r="C21" s="384"/>
      <c r="D21" s="384"/>
      <c r="E21" s="384"/>
      <c r="F21" s="384"/>
      <c r="G21" s="384"/>
      <c r="H21" s="384"/>
      <c r="I21" s="384"/>
      <c r="J21" s="384"/>
      <c r="K21" s="378"/>
      <c r="L21" s="378"/>
    </row>
    <row r="22" spans="1:13" ht="15" customHeight="1" x14ac:dyDescent="0.25">
      <c r="A22" s="501" t="s">
        <v>390</v>
      </c>
      <c r="B22" s="501"/>
      <c r="C22" s="501"/>
      <c r="D22" s="501"/>
      <c r="E22" s="501"/>
      <c r="F22" s="501"/>
      <c r="G22" s="501"/>
      <c r="H22" s="501"/>
      <c r="I22" s="501"/>
      <c r="J22" s="501"/>
      <c r="K22" s="501"/>
      <c r="L22" s="501"/>
    </row>
    <row r="23" spans="1:13" ht="15" customHeight="1" x14ac:dyDescent="0.25">
      <c r="A23" s="501" t="s">
        <v>385</v>
      </c>
      <c r="B23" s="501"/>
      <c r="C23" s="501"/>
      <c r="D23" s="501"/>
      <c r="E23" s="501"/>
      <c r="F23" s="501"/>
      <c r="G23" s="501"/>
      <c r="H23" s="501"/>
      <c r="I23" s="501"/>
      <c r="J23" s="501"/>
      <c r="K23" s="501"/>
      <c r="L23" s="501"/>
      <c r="M23" s="501"/>
    </row>
    <row r="24" spans="1:13" ht="15" customHeight="1" x14ac:dyDescent="0.25">
      <c r="A24" s="501" t="s">
        <v>253</v>
      </c>
      <c r="B24" s="501"/>
      <c r="C24" s="501"/>
      <c r="D24" s="501"/>
      <c r="E24" s="501"/>
      <c r="F24" s="501"/>
      <c r="G24" s="501"/>
      <c r="H24" s="501"/>
      <c r="I24" s="501"/>
      <c r="J24" s="501"/>
      <c r="K24" s="501"/>
      <c r="L24" s="501"/>
      <c r="M24" s="426"/>
    </row>
    <row r="25" spans="1:13" x14ac:dyDescent="0.25">
      <c r="A25" s="502"/>
      <c r="B25" s="502"/>
      <c r="C25" s="502"/>
      <c r="D25" s="502"/>
      <c r="E25" s="502"/>
      <c r="F25" s="502"/>
      <c r="G25" s="502"/>
      <c r="H25" s="502"/>
      <c r="I25" s="502"/>
      <c r="J25" s="502"/>
      <c r="K25" s="502"/>
      <c r="L25" s="502"/>
      <c r="M25" s="502"/>
    </row>
    <row r="26" spans="1:13" x14ac:dyDescent="0.25">
      <c r="A26" s="502"/>
      <c r="B26" s="502"/>
      <c r="C26" s="502"/>
      <c r="D26" s="502"/>
      <c r="E26" s="502"/>
      <c r="F26" s="502"/>
      <c r="G26" s="502"/>
      <c r="H26" s="502"/>
      <c r="I26" s="502"/>
      <c r="J26" s="502"/>
      <c r="K26" s="502"/>
      <c r="L26" s="502"/>
      <c r="M26" s="502"/>
    </row>
    <row r="47" spans="13:13" x14ac:dyDescent="0.25">
      <c r="M47" s="83"/>
    </row>
  </sheetData>
  <mergeCells count="11">
    <mergeCell ref="A26:M26"/>
    <mergeCell ref="B3:B5"/>
    <mergeCell ref="B6:B8"/>
    <mergeCell ref="B9:B11"/>
    <mergeCell ref="B12:B14"/>
    <mergeCell ref="B15:B17"/>
    <mergeCell ref="B18:B20"/>
    <mergeCell ref="A23:M23"/>
    <mergeCell ref="A25:M25"/>
    <mergeCell ref="A22:L22"/>
    <mergeCell ref="A24:L24"/>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N44"/>
  <sheetViews>
    <sheetView showGridLines="0" zoomScaleNormal="100" zoomScaleSheetLayoutView="85" zoomScalePageLayoutView="115" workbookViewId="0">
      <selection activeCell="C3" sqref="C3:C7"/>
    </sheetView>
  </sheetViews>
  <sheetFormatPr defaultColWidth="6.28515625" defaultRowHeight="15" x14ac:dyDescent="0.25"/>
  <cols>
    <col min="1" max="1" width="3.7109375" customWidth="1"/>
    <col min="2" max="2" width="20.7109375" customWidth="1"/>
    <col min="3" max="7" width="8.7109375" bestFit="1" customWidth="1"/>
    <col min="8" max="8" width="8.5703125" customWidth="1"/>
    <col min="9" max="12" width="8.7109375" bestFit="1" customWidth="1"/>
    <col min="13" max="13" width="10.7109375" customWidth="1"/>
    <col min="14" max="14" width="6.28515625" style="334"/>
  </cols>
  <sheetData>
    <row r="1" spans="1:14" ht="30" customHeight="1" thickBot="1" x14ac:dyDescent="0.3">
      <c r="A1" s="510" t="s">
        <v>91</v>
      </c>
      <c r="B1" s="510"/>
      <c r="C1" s="510"/>
      <c r="D1" s="510"/>
      <c r="E1" s="510"/>
      <c r="F1" s="510"/>
      <c r="G1" s="510"/>
      <c r="H1" s="510"/>
      <c r="I1" s="510"/>
      <c r="J1" s="510"/>
      <c r="K1" s="510"/>
      <c r="L1" s="510"/>
    </row>
    <row r="2" spans="1:14" ht="15.75" thickBot="1" x14ac:dyDescent="0.3">
      <c r="A2" s="52"/>
      <c r="B2" s="53" t="s">
        <v>5</v>
      </c>
      <c r="C2" s="6">
        <v>2009</v>
      </c>
      <c r="D2" s="6">
        <v>2010</v>
      </c>
      <c r="E2" s="6">
        <v>2011</v>
      </c>
      <c r="F2" s="6">
        <v>2012</v>
      </c>
      <c r="G2" s="6">
        <v>2013</v>
      </c>
      <c r="H2" s="6">
        <v>2014</v>
      </c>
      <c r="I2" s="6">
        <v>2015</v>
      </c>
      <c r="J2" s="6">
        <v>2016</v>
      </c>
      <c r="K2" s="6">
        <v>2017</v>
      </c>
      <c r="L2" s="6">
        <v>2018</v>
      </c>
      <c r="N2" s="335" t="s">
        <v>89</v>
      </c>
    </row>
    <row r="3" spans="1:14" ht="15" customHeight="1" x14ac:dyDescent="0.25">
      <c r="A3" s="194"/>
      <c r="B3" s="194" t="s">
        <v>6</v>
      </c>
      <c r="C3" s="73">
        <v>259638</v>
      </c>
      <c r="D3" s="73">
        <v>254903</v>
      </c>
      <c r="E3" s="73">
        <v>261024</v>
      </c>
      <c r="F3" s="73">
        <v>259280</v>
      </c>
      <c r="G3" s="73">
        <v>259841</v>
      </c>
      <c r="H3" s="73">
        <v>266747</v>
      </c>
      <c r="I3" s="73">
        <v>273230</v>
      </c>
      <c r="J3" s="73">
        <v>275046</v>
      </c>
      <c r="K3" s="73">
        <v>279444</v>
      </c>
      <c r="L3" s="73">
        <v>281561</v>
      </c>
    </row>
    <row r="4" spans="1:14" ht="15" customHeight="1" x14ac:dyDescent="0.25">
      <c r="A4" s="192"/>
      <c r="B4" s="192" t="s">
        <v>8</v>
      </c>
      <c r="C4" s="73">
        <v>561070</v>
      </c>
      <c r="D4" s="73">
        <v>567245</v>
      </c>
      <c r="E4" s="73">
        <v>569034</v>
      </c>
      <c r="F4" s="73">
        <v>569767</v>
      </c>
      <c r="G4" s="73">
        <v>577784</v>
      </c>
      <c r="H4" s="73">
        <v>584325</v>
      </c>
      <c r="I4" s="73">
        <v>593171</v>
      </c>
      <c r="J4" s="73">
        <v>597613</v>
      </c>
      <c r="K4" s="73">
        <v>605478</v>
      </c>
      <c r="L4" s="73">
        <v>607053</v>
      </c>
      <c r="N4" s="335" t="s">
        <v>88</v>
      </c>
    </row>
    <row r="5" spans="1:14" ht="15" customHeight="1" x14ac:dyDescent="0.25">
      <c r="A5" s="192"/>
      <c r="B5" s="192" t="s">
        <v>9</v>
      </c>
      <c r="C5" s="73">
        <v>569553</v>
      </c>
      <c r="D5" s="73">
        <v>588458</v>
      </c>
      <c r="E5" s="73">
        <v>598158</v>
      </c>
      <c r="F5" s="73">
        <v>601493</v>
      </c>
      <c r="G5" s="73">
        <v>609507</v>
      </c>
      <c r="H5" s="73">
        <v>621905</v>
      </c>
      <c r="I5" s="73">
        <v>624606</v>
      </c>
      <c r="J5" s="73">
        <v>632600</v>
      </c>
      <c r="K5" s="73">
        <v>643832</v>
      </c>
      <c r="L5" s="73">
        <v>653237</v>
      </c>
    </row>
    <row r="6" spans="1:14" ht="15" customHeight="1" x14ac:dyDescent="0.25">
      <c r="A6" s="192"/>
      <c r="B6" s="192" t="s">
        <v>10</v>
      </c>
      <c r="C6" s="73">
        <v>752066</v>
      </c>
      <c r="D6" s="73">
        <v>743944</v>
      </c>
      <c r="E6" s="73">
        <v>739769</v>
      </c>
      <c r="F6" s="73">
        <v>751075</v>
      </c>
      <c r="G6" s="73">
        <v>769282</v>
      </c>
      <c r="H6" s="73">
        <v>851239</v>
      </c>
      <c r="I6" s="73">
        <v>868815</v>
      </c>
      <c r="J6" s="73">
        <v>883358</v>
      </c>
      <c r="K6" s="73">
        <v>895069</v>
      </c>
      <c r="L6" s="73">
        <v>898961</v>
      </c>
    </row>
    <row r="7" spans="1:14" ht="15.75" customHeight="1" thickBot="1" x14ac:dyDescent="0.3">
      <c r="A7" s="193"/>
      <c r="B7" s="193" t="s">
        <v>11</v>
      </c>
      <c r="C7" s="75">
        <v>382353</v>
      </c>
      <c r="D7" s="75">
        <v>392112</v>
      </c>
      <c r="E7" s="75">
        <v>390085</v>
      </c>
      <c r="F7" s="75">
        <v>383635</v>
      </c>
      <c r="G7" s="75">
        <v>393792</v>
      </c>
      <c r="H7" s="75">
        <v>404312</v>
      </c>
      <c r="I7" s="75">
        <v>412179</v>
      </c>
      <c r="J7" s="75">
        <v>418161</v>
      </c>
      <c r="K7" s="75">
        <v>414871</v>
      </c>
      <c r="L7" s="75">
        <v>416544</v>
      </c>
    </row>
    <row r="8" spans="1:14" ht="15.75" thickBot="1" x14ac:dyDescent="0.3">
      <c r="A8" s="53"/>
      <c r="B8" s="53" t="s">
        <v>15</v>
      </c>
      <c r="C8" s="125">
        <v>2516097</v>
      </c>
      <c r="D8" s="125">
        <v>2537706</v>
      </c>
      <c r="E8" s="125">
        <v>2548972</v>
      </c>
      <c r="F8" s="125">
        <v>2555800</v>
      </c>
      <c r="G8" s="125">
        <v>2600405</v>
      </c>
      <c r="H8" s="125">
        <v>2717948</v>
      </c>
      <c r="I8" s="125">
        <v>2760809</v>
      </c>
      <c r="J8" s="125">
        <v>2795387</v>
      </c>
      <c r="K8" s="125">
        <v>2826667</v>
      </c>
      <c r="L8" s="125">
        <v>2845428</v>
      </c>
    </row>
    <row r="9" spans="1:14" x14ac:dyDescent="0.25">
      <c r="A9" s="439" t="s">
        <v>240</v>
      </c>
      <c r="B9" s="491"/>
      <c r="C9" s="491"/>
      <c r="D9" s="491"/>
      <c r="E9" s="491"/>
      <c r="F9" s="491"/>
      <c r="G9" s="491"/>
      <c r="H9" s="491"/>
      <c r="I9" s="1"/>
      <c r="J9" s="1"/>
      <c r="K9" s="1"/>
    </row>
    <row r="10" spans="1:14" ht="15" customHeight="1" x14ac:dyDescent="0.25">
      <c r="A10" s="511" t="s">
        <v>390</v>
      </c>
      <c r="B10" s="511"/>
      <c r="C10" s="511"/>
      <c r="D10" s="511"/>
      <c r="E10" s="511"/>
      <c r="F10" s="511"/>
      <c r="G10" s="511"/>
      <c r="H10" s="511"/>
      <c r="I10" s="511"/>
      <c r="J10" s="511"/>
      <c r="K10" s="511"/>
      <c r="L10" s="511"/>
    </row>
    <row r="11" spans="1:14" ht="15" customHeight="1" x14ac:dyDescent="0.25">
      <c r="A11" s="511" t="s">
        <v>385</v>
      </c>
      <c r="B11" s="511"/>
      <c r="C11" s="511"/>
      <c r="D11" s="511"/>
      <c r="E11" s="511"/>
      <c r="F11" s="511"/>
      <c r="G11" s="511"/>
      <c r="H11" s="511"/>
      <c r="I11" s="511"/>
      <c r="J11" s="511"/>
      <c r="K11" s="511"/>
      <c r="L11" s="511"/>
    </row>
    <row r="12" spans="1:14" ht="15" customHeight="1" x14ac:dyDescent="0.25">
      <c r="A12" s="511" t="s">
        <v>253</v>
      </c>
      <c r="B12" s="511"/>
      <c r="C12" s="511"/>
      <c r="D12" s="511"/>
      <c r="E12" s="511"/>
      <c r="F12" s="511"/>
      <c r="G12" s="511"/>
      <c r="H12" s="511"/>
      <c r="I12" s="511"/>
      <c r="J12" s="511"/>
      <c r="K12" s="511"/>
      <c r="L12" s="511"/>
    </row>
    <row r="13" spans="1:14" x14ac:dyDescent="0.25">
      <c r="A13" s="509"/>
      <c r="B13" s="509"/>
      <c r="C13" s="509"/>
      <c r="D13" s="509"/>
      <c r="E13" s="509"/>
      <c r="F13" s="509"/>
      <c r="G13" s="509"/>
      <c r="H13" s="509"/>
      <c r="I13" s="509"/>
      <c r="J13" s="509"/>
      <c r="K13" s="509"/>
      <c r="L13" s="509"/>
    </row>
    <row r="14" spans="1:14" x14ac:dyDescent="0.25">
      <c r="A14" s="186"/>
      <c r="B14" s="1"/>
      <c r="C14" s="1"/>
      <c r="D14" s="1"/>
      <c r="E14" s="1"/>
      <c r="F14" s="1"/>
      <c r="G14" s="1"/>
      <c r="H14" s="1"/>
      <c r="I14" s="1"/>
      <c r="J14" s="1"/>
      <c r="K14" s="1"/>
    </row>
    <row r="15" spans="1:14" x14ac:dyDescent="0.25">
      <c r="A15" s="21"/>
    </row>
    <row r="16" spans="1:14" x14ac:dyDescent="0.25">
      <c r="A16" s="21"/>
      <c r="C16" s="178"/>
      <c r="D16" s="178"/>
      <c r="E16" s="178"/>
      <c r="F16" s="178"/>
      <c r="G16" s="178"/>
      <c r="H16" s="178"/>
      <c r="I16" s="178"/>
      <c r="J16" s="178"/>
      <c r="K16" s="178"/>
      <c r="L16" s="178"/>
    </row>
    <row r="17" spans="1:1" x14ac:dyDescent="0.25">
      <c r="A17" s="21"/>
    </row>
    <row r="18" spans="1:1" x14ac:dyDescent="0.25">
      <c r="A18" s="21"/>
    </row>
    <row r="19" spans="1:1" x14ac:dyDescent="0.25">
      <c r="A19" s="21"/>
    </row>
    <row r="23" spans="1:1" ht="17.25" customHeight="1" x14ac:dyDescent="0.25"/>
    <row r="41" spans="8:12" x14ac:dyDescent="0.25">
      <c r="H41" s="83"/>
    </row>
    <row r="44" spans="8:12" x14ac:dyDescent="0.25">
      <c r="L44" s="83"/>
    </row>
  </sheetData>
  <mergeCells count="5">
    <mergeCell ref="A13:L13"/>
    <mergeCell ref="A1:L1"/>
    <mergeCell ref="A10:L10"/>
    <mergeCell ref="A11:L11"/>
    <mergeCell ref="A12:L12"/>
  </mergeCells>
  <hyperlinks>
    <hyperlink ref="N2" location="Indholdsfortegnelse!A1" display="Indholdsfortegnelse"/>
    <hyperlink ref="N4" location="Dokumentation!A1" display="Dokumentation"/>
  </hyperlinks>
  <pageMargins left="0.7" right="0.7" top="0.75" bottom="0.75" header="0.3" footer="0.3"/>
  <pageSetup paperSize="9" scale="62" fitToHeight="0" orientation="portrait" r:id="rId1"/>
  <headerFooter>
    <oddFooter xml:space="preserve">&amp;R
</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0">
    <pageSetUpPr fitToPage="1"/>
  </sheetPr>
  <dimension ref="A1:O54"/>
  <sheetViews>
    <sheetView showGridLines="0" zoomScaleNormal="100" workbookViewId="0">
      <selection activeCell="G14" sqref="G14"/>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s="1" customFormat="1" ht="30" customHeight="1" thickBot="1" x14ac:dyDescent="0.3">
      <c r="A1" s="341" t="s">
        <v>204</v>
      </c>
      <c r="O1" s="338"/>
    </row>
    <row r="2" spans="1:15" ht="15" customHeight="1" thickBot="1" x14ac:dyDescent="0.3">
      <c r="A2" s="26"/>
      <c r="B2" s="27" t="s">
        <v>5</v>
      </c>
      <c r="C2" s="53"/>
      <c r="D2" s="42">
        <v>2009</v>
      </c>
      <c r="E2" s="28">
        <v>2010</v>
      </c>
      <c r="F2" s="42">
        <v>2011</v>
      </c>
      <c r="G2" s="28">
        <v>2012</v>
      </c>
      <c r="H2" s="42">
        <v>2013</v>
      </c>
      <c r="I2" s="28">
        <v>2014</v>
      </c>
      <c r="J2" s="42">
        <v>2015</v>
      </c>
      <c r="K2" s="42">
        <v>2016</v>
      </c>
      <c r="L2" s="42">
        <v>2017</v>
      </c>
      <c r="M2" s="42">
        <v>2018</v>
      </c>
      <c r="O2" s="335" t="s">
        <v>89</v>
      </c>
    </row>
    <row r="3" spans="1:15" ht="15" customHeight="1" x14ac:dyDescent="0.25">
      <c r="A3" s="29"/>
      <c r="B3" s="522" t="s">
        <v>78</v>
      </c>
      <c r="C3" s="131" t="s">
        <v>7</v>
      </c>
      <c r="D3" s="68">
        <v>54743</v>
      </c>
      <c r="E3" s="68">
        <v>56126</v>
      </c>
      <c r="F3" s="68">
        <v>57764</v>
      </c>
      <c r="G3" s="68">
        <v>56036</v>
      </c>
      <c r="H3" s="68">
        <v>52429</v>
      </c>
      <c r="I3" s="68">
        <v>53839</v>
      </c>
      <c r="J3" s="68">
        <v>55315</v>
      </c>
      <c r="K3" s="68">
        <v>54768</v>
      </c>
      <c r="L3" s="68">
        <v>56634</v>
      </c>
      <c r="M3" s="68">
        <v>56269</v>
      </c>
    </row>
    <row r="4" spans="1:15" ht="15" customHeight="1" x14ac:dyDescent="0.25">
      <c r="A4" s="29"/>
      <c r="B4" s="520"/>
      <c r="C4" s="132" t="s">
        <v>14</v>
      </c>
      <c r="D4" s="65">
        <v>118910</v>
      </c>
      <c r="E4" s="65">
        <v>121420</v>
      </c>
      <c r="F4" s="65">
        <v>123064</v>
      </c>
      <c r="G4" s="65">
        <v>113647</v>
      </c>
      <c r="H4" s="65">
        <v>107885</v>
      </c>
      <c r="I4" s="65">
        <v>112120</v>
      </c>
      <c r="J4" s="65">
        <v>113596</v>
      </c>
      <c r="K4" s="65">
        <v>111288</v>
      </c>
      <c r="L4" s="65">
        <v>117641</v>
      </c>
      <c r="M4" s="65">
        <v>116991</v>
      </c>
      <c r="O4" s="335" t="s">
        <v>88</v>
      </c>
    </row>
    <row r="5" spans="1:15" ht="15" customHeight="1" x14ac:dyDescent="0.25">
      <c r="A5" s="29"/>
      <c r="B5" s="523"/>
      <c r="C5" s="133" t="s">
        <v>69</v>
      </c>
      <c r="D5" s="65">
        <v>205</v>
      </c>
      <c r="E5" s="65">
        <v>210</v>
      </c>
      <c r="F5" s="65">
        <v>213</v>
      </c>
      <c r="G5" s="65">
        <v>196</v>
      </c>
      <c r="H5" s="65">
        <v>186</v>
      </c>
      <c r="I5" s="65">
        <v>193</v>
      </c>
      <c r="J5" s="65">
        <v>195</v>
      </c>
      <c r="K5" s="65">
        <v>190</v>
      </c>
      <c r="L5" s="65">
        <v>200</v>
      </c>
      <c r="M5" s="65">
        <v>199</v>
      </c>
    </row>
    <row r="6" spans="1:15" ht="15" customHeight="1" x14ac:dyDescent="0.25">
      <c r="A6" s="29"/>
      <c r="B6" s="524" t="s">
        <v>79</v>
      </c>
      <c r="C6" s="132" t="s">
        <v>7</v>
      </c>
      <c r="D6" s="69">
        <v>107223</v>
      </c>
      <c r="E6" s="69">
        <v>111273</v>
      </c>
      <c r="F6" s="69">
        <v>113201</v>
      </c>
      <c r="G6" s="69">
        <v>114826</v>
      </c>
      <c r="H6" s="69">
        <v>110621</v>
      </c>
      <c r="I6" s="69">
        <v>111696</v>
      </c>
      <c r="J6" s="69">
        <v>113235</v>
      </c>
      <c r="K6" s="69">
        <v>112735</v>
      </c>
      <c r="L6" s="69">
        <v>115832</v>
      </c>
      <c r="M6" s="69">
        <v>117700</v>
      </c>
    </row>
    <row r="7" spans="1:15" ht="15" customHeight="1" x14ac:dyDescent="0.25">
      <c r="A7" s="29"/>
      <c r="B7" s="520"/>
      <c r="C7" s="132" t="s">
        <v>14</v>
      </c>
      <c r="D7" s="65">
        <v>234290</v>
      </c>
      <c r="E7" s="65">
        <v>250035</v>
      </c>
      <c r="F7" s="65">
        <v>254004</v>
      </c>
      <c r="G7" s="65">
        <v>254729</v>
      </c>
      <c r="H7" s="65">
        <v>243789</v>
      </c>
      <c r="I7" s="65">
        <v>244568</v>
      </c>
      <c r="J7" s="65">
        <v>244936</v>
      </c>
      <c r="K7" s="65">
        <v>241279</v>
      </c>
      <c r="L7" s="65">
        <v>245818</v>
      </c>
      <c r="M7" s="65">
        <v>245618</v>
      </c>
    </row>
    <row r="8" spans="1:15" ht="15" customHeight="1" x14ac:dyDescent="0.25">
      <c r="A8" s="29"/>
      <c r="B8" s="523"/>
      <c r="C8" s="133" t="s">
        <v>69</v>
      </c>
      <c r="D8" s="65">
        <v>188</v>
      </c>
      <c r="E8" s="65">
        <v>200</v>
      </c>
      <c r="F8" s="65">
        <v>202</v>
      </c>
      <c r="G8" s="65">
        <v>202</v>
      </c>
      <c r="H8" s="65">
        <v>192</v>
      </c>
      <c r="I8" s="65">
        <v>192</v>
      </c>
      <c r="J8" s="65">
        <v>191</v>
      </c>
      <c r="K8" s="65">
        <v>187</v>
      </c>
      <c r="L8" s="65">
        <v>188</v>
      </c>
      <c r="M8" s="65">
        <v>187</v>
      </c>
    </row>
    <row r="9" spans="1:15" ht="15" customHeight="1" x14ac:dyDescent="0.25">
      <c r="A9" s="29"/>
      <c r="B9" s="524" t="s">
        <v>80</v>
      </c>
      <c r="C9" s="132" t="s">
        <v>7</v>
      </c>
      <c r="D9" s="69">
        <v>116629</v>
      </c>
      <c r="E9" s="69">
        <v>118239</v>
      </c>
      <c r="F9" s="69">
        <v>117066</v>
      </c>
      <c r="G9" s="69">
        <v>116376</v>
      </c>
      <c r="H9" s="69">
        <v>113162</v>
      </c>
      <c r="I9" s="69">
        <v>115130</v>
      </c>
      <c r="J9" s="69">
        <v>115633</v>
      </c>
      <c r="K9" s="69">
        <v>116761</v>
      </c>
      <c r="L9" s="69">
        <v>119013</v>
      </c>
      <c r="M9" s="69">
        <v>118848</v>
      </c>
    </row>
    <row r="10" spans="1:15" ht="15" customHeight="1" x14ac:dyDescent="0.25">
      <c r="A10" s="29"/>
      <c r="B10" s="520"/>
      <c r="C10" s="132" t="s">
        <v>14</v>
      </c>
      <c r="D10" s="65">
        <v>252318</v>
      </c>
      <c r="E10" s="65">
        <v>260756</v>
      </c>
      <c r="F10" s="65">
        <v>253201</v>
      </c>
      <c r="G10" s="65">
        <v>247906</v>
      </c>
      <c r="H10" s="65">
        <v>242750</v>
      </c>
      <c r="I10" s="65">
        <v>242730</v>
      </c>
      <c r="J10" s="65">
        <v>239720</v>
      </c>
      <c r="K10" s="65">
        <v>241766</v>
      </c>
      <c r="L10" s="65">
        <v>247839</v>
      </c>
      <c r="M10" s="65">
        <v>243288</v>
      </c>
    </row>
    <row r="11" spans="1:15" ht="15" customHeight="1" x14ac:dyDescent="0.25">
      <c r="A11" s="29"/>
      <c r="B11" s="523"/>
      <c r="C11" s="133" t="s">
        <v>69</v>
      </c>
      <c r="D11" s="65">
        <v>211</v>
      </c>
      <c r="E11" s="65">
        <v>218</v>
      </c>
      <c r="F11" s="65">
        <v>211</v>
      </c>
      <c r="G11" s="65">
        <v>207</v>
      </c>
      <c r="H11" s="65">
        <v>202</v>
      </c>
      <c r="I11" s="65">
        <v>202</v>
      </c>
      <c r="J11" s="65">
        <v>199</v>
      </c>
      <c r="K11" s="65">
        <v>200</v>
      </c>
      <c r="L11" s="65">
        <v>204</v>
      </c>
      <c r="M11" s="65">
        <v>199</v>
      </c>
    </row>
    <row r="12" spans="1:15" ht="15" customHeight="1" x14ac:dyDescent="0.25">
      <c r="A12" s="29"/>
      <c r="B12" s="524" t="s">
        <v>248</v>
      </c>
      <c r="C12" s="132" t="s">
        <v>7</v>
      </c>
      <c r="D12" s="69">
        <v>174362</v>
      </c>
      <c r="E12" s="69">
        <v>179572</v>
      </c>
      <c r="F12" s="69">
        <v>181577</v>
      </c>
      <c r="G12" s="69">
        <v>182318</v>
      </c>
      <c r="H12" s="69">
        <v>179951</v>
      </c>
      <c r="I12" s="69">
        <v>186202</v>
      </c>
      <c r="J12" s="69">
        <v>186927</v>
      </c>
      <c r="K12" s="69">
        <v>191061</v>
      </c>
      <c r="L12" s="69">
        <v>196173</v>
      </c>
      <c r="M12" s="69">
        <v>194983</v>
      </c>
    </row>
    <row r="13" spans="1:15" ht="15" customHeight="1" x14ac:dyDescent="0.25">
      <c r="A13" s="29"/>
      <c r="B13" s="520"/>
      <c r="C13" s="132" t="s">
        <v>14</v>
      </c>
      <c r="D13" s="65">
        <v>377620</v>
      </c>
      <c r="E13" s="65">
        <v>392409</v>
      </c>
      <c r="F13" s="65">
        <v>391319</v>
      </c>
      <c r="G13" s="65">
        <v>380665</v>
      </c>
      <c r="H13" s="65">
        <v>371837</v>
      </c>
      <c r="I13" s="65">
        <v>384092</v>
      </c>
      <c r="J13" s="65">
        <v>378364</v>
      </c>
      <c r="K13" s="65">
        <v>381861</v>
      </c>
      <c r="L13" s="65">
        <v>386490</v>
      </c>
      <c r="M13" s="65">
        <v>385780</v>
      </c>
    </row>
    <row r="14" spans="1:15" ht="15" customHeight="1" x14ac:dyDescent="0.25">
      <c r="A14" s="29"/>
      <c r="B14" s="523"/>
      <c r="C14" s="133" t="s">
        <v>69</v>
      </c>
      <c r="D14" s="65">
        <v>228</v>
      </c>
      <c r="E14" s="65">
        <v>235</v>
      </c>
      <c r="F14" s="65">
        <v>232</v>
      </c>
      <c r="G14" s="65">
        <v>223</v>
      </c>
      <c r="H14" s="65">
        <v>216</v>
      </c>
      <c r="I14" s="65">
        <v>220</v>
      </c>
      <c r="J14" s="65">
        <v>214</v>
      </c>
      <c r="K14" s="65">
        <v>213</v>
      </c>
      <c r="L14" s="65">
        <v>214</v>
      </c>
      <c r="M14" s="65">
        <v>212</v>
      </c>
    </row>
    <row r="15" spans="1:15" ht="15" customHeight="1" x14ac:dyDescent="0.25">
      <c r="A15" s="29"/>
      <c r="B15" s="520" t="s">
        <v>81</v>
      </c>
      <c r="C15" s="132" t="s">
        <v>7</v>
      </c>
      <c r="D15" s="69">
        <v>71990</v>
      </c>
      <c r="E15" s="69">
        <v>74525</v>
      </c>
      <c r="F15" s="69">
        <v>77541</v>
      </c>
      <c r="G15" s="69">
        <v>77394</v>
      </c>
      <c r="H15" s="69">
        <v>74059</v>
      </c>
      <c r="I15" s="69">
        <v>78299</v>
      </c>
      <c r="J15" s="69">
        <v>80920</v>
      </c>
      <c r="K15" s="69">
        <v>82800</v>
      </c>
      <c r="L15" s="69">
        <v>84293</v>
      </c>
      <c r="M15" s="69">
        <v>83547</v>
      </c>
    </row>
    <row r="16" spans="1:15" ht="15" customHeight="1" x14ac:dyDescent="0.25">
      <c r="A16" s="29"/>
      <c r="B16" s="520"/>
      <c r="C16" s="132" t="s">
        <v>14</v>
      </c>
      <c r="D16" s="65">
        <v>151740</v>
      </c>
      <c r="E16" s="65">
        <v>159329</v>
      </c>
      <c r="F16" s="65">
        <v>167625</v>
      </c>
      <c r="G16" s="65">
        <v>164559</v>
      </c>
      <c r="H16" s="65">
        <v>155956</v>
      </c>
      <c r="I16" s="65">
        <v>161769</v>
      </c>
      <c r="J16" s="65">
        <v>164847</v>
      </c>
      <c r="K16" s="65">
        <v>166975</v>
      </c>
      <c r="L16" s="65">
        <v>167500</v>
      </c>
      <c r="M16" s="65">
        <v>165684</v>
      </c>
    </row>
    <row r="17" spans="1:13" ht="15" customHeight="1" thickBot="1" x14ac:dyDescent="0.3">
      <c r="A17" s="36"/>
      <c r="B17" s="521"/>
      <c r="C17" s="133" t="s">
        <v>69</v>
      </c>
      <c r="D17" s="65">
        <v>185</v>
      </c>
      <c r="E17" s="65">
        <v>195</v>
      </c>
      <c r="F17" s="65">
        <v>205</v>
      </c>
      <c r="G17" s="65">
        <v>202</v>
      </c>
      <c r="H17" s="65">
        <v>191</v>
      </c>
      <c r="I17" s="65">
        <v>198</v>
      </c>
      <c r="J17" s="65">
        <v>201</v>
      </c>
      <c r="K17" s="65">
        <v>202</v>
      </c>
      <c r="L17" s="65">
        <v>201</v>
      </c>
      <c r="M17" s="65">
        <v>198</v>
      </c>
    </row>
    <row r="18" spans="1:13" ht="15" customHeight="1" x14ac:dyDescent="0.25">
      <c r="A18" s="29"/>
      <c r="B18" s="505" t="s">
        <v>15</v>
      </c>
      <c r="C18" s="134" t="s">
        <v>7</v>
      </c>
      <c r="D18" s="70">
        <v>524300</v>
      </c>
      <c r="E18" s="70">
        <v>539029</v>
      </c>
      <c r="F18" s="70">
        <v>546442</v>
      </c>
      <c r="G18" s="70">
        <v>546238</v>
      </c>
      <c r="H18" s="70">
        <v>529489</v>
      </c>
      <c r="I18" s="70">
        <v>544389</v>
      </c>
      <c r="J18" s="70">
        <v>551287</v>
      </c>
      <c r="K18" s="70">
        <v>557384</v>
      </c>
      <c r="L18" s="70">
        <v>571130</v>
      </c>
      <c r="M18" s="70">
        <v>570535</v>
      </c>
    </row>
    <row r="19" spans="1:13" ht="15" customHeight="1" x14ac:dyDescent="0.25">
      <c r="A19" s="29"/>
      <c r="B19" s="503"/>
      <c r="C19" s="135" t="s">
        <v>14</v>
      </c>
      <c r="D19" s="71">
        <v>1134878</v>
      </c>
      <c r="E19" s="71">
        <v>1183949</v>
      </c>
      <c r="F19" s="71">
        <v>1189213</v>
      </c>
      <c r="G19" s="71">
        <v>1161506</v>
      </c>
      <c r="H19" s="71">
        <v>1122217</v>
      </c>
      <c r="I19" s="71">
        <v>1145279</v>
      </c>
      <c r="J19" s="71">
        <v>1141463</v>
      </c>
      <c r="K19" s="71">
        <v>1143169</v>
      </c>
      <c r="L19" s="71">
        <v>1165288</v>
      </c>
      <c r="M19" s="71">
        <v>1157361</v>
      </c>
    </row>
    <row r="20" spans="1:13" ht="15" customHeight="1" thickBot="1" x14ac:dyDescent="0.3">
      <c r="A20" s="40"/>
      <c r="B20" s="516"/>
      <c r="C20" s="136" t="s">
        <v>69</v>
      </c>
      <c r="D20" s="72">
        <v>207</v>
      </c>
      <c r="E20" s="72">
        <v>215</v>
      </c>
      <c r="F20" s="72">
        <v>215</v>
      </c>
      <c r="G20" s="72">
        <v>209</v>
      </c>
      <c r="H20" s="72">
        <v>201</v>
      </c>
      <c r="I20" s="72">
        <v>204</v>
      </c>
      <c r="J20" s="72">
        <v>202</v>
      </c>
      <c r="K20" s="72">
        <v>200</v>
      </c>
      <c r="L20" s="72">
        <v>203</v>
      </c>
      <c r="M20" s="72">
        <v>200</v>
      </c>
    </row>
    <row r="21" spans="1:13" x14ac:dyDescent="0.25">
      <c r="A21" s="439" t="s">
        <v>392</v>
      </c>
      <c r="B21" s="379"/>
      <c r="C21" s="379"/>
      <c r="D21" s="379"/>
      <c r="E21" s="379"/>
      <c r="F21" s="379"/>
      <c r="G21" s="379"/>
      <c r="H21" s="379"/>
      <c r="I21" s="379"/>
      <c r="J21" s="379"/>
      <c r="K21" s="378"/>
      <c r="L21" s="378"/>
    </row>
    <row r="22" spans="1:13" ht="15" customHeight="1" x14ac:dyDescent="0.25">
      <c r="A22" s="501" t="s">
        <v>390</v>
      </c>
      <c r="B22" s="501"/>
      <c r="C22" s="501"/>
      <c r="D22" s="501"/>
      <c r="E22" s="501"/>
      <c r="F22" s="501"/>
      <c r="G22" s="501"/>
      <c r="H22" s="501"/>
      <c r="I22" s="501"/>
      <c r="J22" s="501"/>
      <c r="K22" s="501"/>
      <c r="L22" s="501"/>
    </row>
    <row r="23" spans="1:13" ht="15" customHeight="1" x14ac:dyDescent="0.25">
      <c r="A23" s="501" t="s">
        <v>385</v>
      </c>
      <c r="B23" s="501"/>
      <c r="C23" s="501"/>
      <c r="D23" s="501"/>
      <c r="E23" s="501"/>
      <c r="F23" s="501"/>
      <c r="G23" s="501"/>
      <c r="H23" s="501"/>
      <c r="I23" s="501"/>
      <c r="J23" s="501"/>
      <c r="K23" s="501"/>
      <c r="L23" s="501"/>
      <c r="M23" s="501"/>
    </row>
    <row r="24" spans="1:13" ht="15" customHeight="1" x14ac:dyDescent="0.25">
      <c r="A24" s="501" t="s">
        <v>253</v>
      </c>
      <c r="B24" s="501"/>
      <c r="C24" s="501"/>
      <c r="D24" s="501"/>
      <c r="E24" s="501"/>
      <c r="F24" s="501"/>
      <c r="G24" s="501"/>
      <c r="H24" s="501"/>
      <c r="I24" s="501"/>
      <c r="J24" s="501"/>
      <c r="K24" s="501"/>
      <c r="L24" s="501"/>
      <c r="M24" s="426"/>
    </row>
    <row r="25" spans="1:13" x14ac:dyDescent="0.25">
      <c r="A25" s="502"/>
      <c r="B25" s="502"/>
      <c r="C25" s="502"/>
      <c r="D25" s="502"/>
      <c r="E25" s="502"/>
      <c r="F25" s="502"/>
      <c r="G25" s="502"/>
      <c r="H25" s="502"/>
      <c r="I25" s="502"/>
      <c r="J25" s="502"/>
      <c r="K25" s="502"/>
      <c r="L25" s="502"/>
      <c r="M25" s="502"/>
    </row>
    <row r="26" spans="1:13" x14ac:dyDescent="0.25">
      <c r="A26" s="502"/>
      <c r="B26" s="502"/>
      <c r="C26" s="502"/>
      <c r="D26" s="502"/>
      <c r="E26" s="502"/>
      <c r="F26" s="502"/>
      <c r="G26" s="502"/>
      <c r="H26" s="502"/>
      <c r="I26" s="502"/>
      <c r="J26" s="502"/>
      <c r="K26" s="502"/>
      <c r="L26" s="502"/>
      <c r="M26" s="502"/>
    </row>
    <row r="46" ht="3" customHeight="1" x14ac:dyDescent="0.25"/>
    <row r="54" spans="13:13" x14ac:dyDescent="0.25">
      <c r="M54" s="3"/>
    </row>
  </sheetData>
  <mergeCells count="11">
    <mergeCell ref="A26:M26"/>
    <mergeCell ref="B3:B5"/>
    <mergeCell ref="B6:B8"/>
    <mergeCell ref="B9:B11"/>
    <mergeCell ref="B12:B14"/>
    <mergeCell ref="B15:B17"/>
    <mergeCell ref="B18:B20"/>
    <mergeCell ref="A23:M23"/>
    <mergeCell ref="A25:M25"/>
    <mergeCell ref="A22:L22"/>
    <mergeCell ref="A24:L24"/>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1">
    <pageSetUpPr fitToPage="1"/>
  </sheetPr>
  <dimension ref="A1:O51"/>
  <sheetViews>
    <sheetView showGridLines="0" showWhiteSpace="0" zoomScaleNormal="100" zoomScalePageLayoutView="85" workbookViewId="0">
      <selection activeCell="H16" sqref="H16"/>
    </sheetView>
  </sheetViews>
  <sheetFormatPr defaultRowHeight="15" x14ac:dyDescent="0.25"/>
  <cols>
    <col min="1" max="1" width="3.7109375" customWidth="1"/>
    <col min="2" max="2" width="15.7109375" customWidth="1"/>
    <col min="3" max="3" width="40.7109375" customWidth="1"/>
    <col min="4" max="13" width="8.7109375" customWidth="1"/>
    <col min="14" max="14" width="10.7109375" customWidth="1"/>
    <col min="15" max="15" width="9.140625" style="334"/>
  </cols>
  <sheetData>
    <row r="1" spans="1:15" ht="18.75" x14ac:dyDescent="0.3">
      <c r="A1" s="140" t="s">
        <v>3</v>
      </c>
    </row>
    <row r="2" spans="1:15" ht="30" customHeight="1" thickBot="1" x14ac:dyDescent="0.3">
      <c r="A2" s="341" t="s">
        <v>205</v>
      </c>
    </row>
    <row r="3" spans="1:15" ht="15" customHeight="1" thickBot="1" x14ac:dyDescent="0.3">
      <c r="A3" s="26"/>
      <c r="B3" s="27" t="s">
        <v>5</v>
      </c>
      <c r="C3" s="53"/>
      <c r="D3" s="42">
        <v>2009</v>
      </c>
      <c r="E3" s="28">
        <v>2010</v>
      </c>
      <c r="F3" s="42">
        <v>2011</v>
      </c>
      <c r="G3" s="28">
        <v>2012</v>
      </c>
      <c r="H3" s="42">
        <v>2013</v>
      </c>
      <c r="I3" s="28">
        <v>2014</v>
      </c>
      <c r="J3" s="42">
        <v>2015</v>
      </c>
      <c r="K3" s="42">
        <v>2016</v>
      </c>
      <c r="L3" s="42">
        <v>2017</v>
      </c>
      <c r="M3" s="42">
        <v>2018</v>
      </c>
      <c r="O3" s="335" t="s">
        <v>89</v>
      </c>
    </row>
    <row r="4" spans="1:15" ht="15" customHeight="1" x14ac:dyDescent="0.25">
      <c r="A4" s="29"/>
      <c r="B4" s="522" t="s">
        <v>78</v>
      </c>
      <c r="C4" s="131" t="s">
        <v>7</v>
      </c>
      <c r="D4" s="68">
        <v>2558</v>
      </c>
      <c r="E4" s="68">
        <v>2370</v>
      </c>
      <c r="F4" s="68">
        <v>10922</v>
      </c>
      <c r="G4" s="68">
        <v>12837</v>
      </c>
      <c r="H4" s="68">
        <v>13213</v>
      </c>
      <c r="I4" s="68">
        <v>13729</v>
      </c>
      <c r="J4" s="68">
        <v>14247</v>
      </c>
      <c r="K4" s="68">
        <v>14799</v>
      </c>
      <c r="L4" s="68">
        <v>15284</v>
      </c>
      <c r="M4" s="68">
        <v>15844</v>
      </c>
    </row>
    <row r="5" spans="1:15" ht="15" customHeight="1" x14ac:dyDescent="0.25">
      <c r="A5" s="29"/>
      <c r="B5" s="520"/>
      <c r="C5" s="132" t="s">
        <v>85</v>
      </c>
      <c r="D5" s="65">
        <v>12588</v>
      </c>
      <c r="E5" s="65">
        <v>11400</v>
      </c>
      <c r="F5" s="65">
        <v>42080</v>
      </c>
      <c r="G5" s="65">
        <v>65914</v>
      </c>
      <c r="H5" s="65">
        <v>68409</v>
      </c>
      <c r="I5" s="65">
        <v>71285</v>
      </c>
      <c r="J5" s="65">
        <v>73498</v>
      </c>
      <c r="K5" s="65">
        <v>76515</v>
      </c>
      <c r="L5" s="65">
        <v>78005</v>
      </c>
      <c r="M5" s="65">
        <v>80129</v>
      </c>
      <c r="O5" s="335" t="s">
        <v>88</v>
      </c>
    </row>
    <row r="6" spans="1:15" ht="15" customHeight="1" x14ac:dyDescent="0.25">
      <c r="A6" s="29"/>
      <c r="B6" s="520"/>
      <c r="C6" s="344" t="s">
        <v>235</v>
      </c>
      <c r="D6" s="403">
        <v>4.9000000000000004</v>
      </c>
      <c r="E6" s="403">
        <v>4.8</v>
      </c>
      <c r="F6" s="403">
        <v>3.9</v>
      </c>
      <c r="G6" s="403">
        <v>5.0999999999999996</v>
      </c>
      <c r="H6" s="403">
        <v>5.2</v>
      </c>
      <c r="I6" s="403">
        <v>5.2</v>
      </c>
      <c r="J6" s="403">
        <v>5.2</v>
      </c>
      <c r="K6" s="403">
        <v>5.2</v>
      </c>
      <c r="L6" s="403">
        <v>5.0999999999999996</v>
      </c>
      <c r="M6" s="403">
        <v>5.0999999999999996</v>
      </c>
      <c r="O6" s="335"/>
    </row>
    <row r="7" spans="1:15" ht="15" customHeight="1" x14ac:dyDescent="0.25">
      <c r="A7" s="29"/>
      <c r="B7" s="523"/>
      <c r="C7" s="133" t="s">
        <v>86</v>
      </c>
      <c r="D7" s="65">
        <v>22</v>
      </c>
      <c r="E7" s="65">
        <v>20</v>
      </c>
      <c r="F7" s="65">
        <v>73</v>
      </c>
      <c r="G7" s="65">
        <v>114</v>
      </c>
      <c r="H7" s="65">
        <v>118</v>
      </c>
      <c r="I7" s="65">
        <v>123</v>
      </c>
      <c r="J7" s="65">
        <v>126</v>
      </c>
      <c r="K7" s="65">
        <v>131</v>
      </c>
      <c r="L7" s="65">
        <v>133</v>
      </c>
      <c r="M7" s="65">
        <v>136</v>
      </c>
    </row>
    <row r="8" spans="1:15" ht="15" customHeight="1" x14ac:dyDescent="0.25">
      <c r="A8" s="29"/>
      <c r="B8" s="524" t="s">
        <v>79</v>
      </c>
      <c r="C8" s="132" t="s">
        <v>7</v>
      </c>
      <c r="D8" s="69">
        <v>3161</v>
      </c>
      <c r="E8" s="69">
        <v>3020</v>
      </c>
      <c r="F8" s="69">
        <v>20820</v>
      </c>
      <c r="G8" s="69">
        <v>24982</v>
      </c>
      <c r="H8" s="69">
        <v>26738</v>
      </c>
      <c r="I8" s="69">
        <v>28256</v>
      </c>
      <c r="J8" s="69">
        <v>29478</v>
      </c>
      <c r="K8" s="69">
        <v>30439</v>
      </c>
      <c r="L8" s="69">
        <v>32003</v>
      </c>
      <c r="M8" s="69">
        <v>33129</v>
      </c>
    </row>
    <row r="9" spans="1:15" ht="15" customHeight="1" x14ac:dyDescent="0.25">
      <c r="A9" s="29"/>
      <c r="B9" s="520"/>
      <c r="C9" s="132" t="s">
        <v>85</v>
      </c>
      <c r="D9" s="65">
        <v>19889</v>
      </c>
      <c r="E9" s="65">
        <v>18678</v>
      </c>
      <c r="F9" s="65">
        <v>85502</v>
      </c>
      <c r="G9" s="65">
        <v>128886</v>
      </c>
      <c r="H9" s="65">
        <v>138885</v>
      </c>
      <c r="I9" s="65">
        <v>147440</v>
      </c>
      <c r="J9" s="65">
        <v>152851</v>
      </c>
      <c r="K9" s="65">
        <v>158336</v>
      </c>
      <c r="L9" s="65">
        <v>166899</v>
      </c>
      <c r="M9" s="65">
        <v>171208</v>
      </c>
    </row>
    <row r="10" spans="1:15" ht="15" customHeight="1" x14ac:dyDescent="0.25">
      <c r="A10" s="29"/>
      <c r="B10" s="520"/>
      <c r="C10" s="344" t="s">
        <v>235</v>
      </c>
      <c r="D10" s="403">
        <v>6.3</v>
      </c>
      <c r="E10" s="403">
        <v>6.2</v>
      </c>
      <c r="F10" s="403">
        <v>4.0999999999999996</v>
      </c>
      <c r="G10" s="403">
        <v>5.2</v>
      </c>
      <c r="H10" s="403">
        <v>5.2</v>
      </c>
      <c r="I10" s="403">
        <v>5.2</v>
      </c>
      <c r="J10" s="403">
        <v>5.2</v>
      </c>
      <c r="K10" s="403">
        <v>5.2</v>
      </c>
      <c r="L10" s="403">
        <v>5.2</v>
      </c>
      <c r="M10" s="403">
        <v>5.2</v>
      </c>
    </row>
    <row r="11" spans="1:15" ht="15" customHeight="1" x14ac:dyDescent="0.25">
      <c r="A11" s="29"/>
      <c r="B11" s="523"/>
      <c r="C11" s="133" t="s">
        <v>86</v>
      </c>
      <c r="D11" s="65">
        <v>16</v>
      </c>
      <c r="E11" s="65">
        <v>15</v>
      </c>
      <c r="F11" s="65">
        <v>68</v>
      </c>
      <c r="G11" s="65">
        <v>102</v>
      </c>
      <c r="H11" s="65">
        <v>109</v>
      </c>
      <c r="I11" s="65">
        <v>116</v>
      </c>
      <c r="J11" s="65">
        <v>119</v>
      </c>
      <c r="K11" s="65">
        <v>122</v>
      </c>
      <c r="L11" s="65">
        <v>128</v>
      </c>
      <c r="M11" s="65">
        <v>130</v>
      </c>
    </row>
    <row r="12" spans="1:15" ht="15" customHeight="1" x14ac:dyDescent="0.25">
      <c r="A12" s="29"/>
      <c r="B12" s="524" t="s">
        <v>80</v>
      </c>
      <c r="C12" s="132" t="s">
        <v>7</v>
      </c>
      <c r="D12" s="69">
        <v>2845</v>
      </c>
      <c r="E12" s="69">
        <v>2948</v>
      </c>
      <c r="F12" s="69">
        <v>19551</v>
      </c>
      <c r="G12" s="69">
        <v>24926</v>
      </c>
      <c r="H12" s="69">
        <v>26669</v>
      </c>
      <c r="I12" s="69">
        <v>28310</v>
      </c>
      <c r="J12" s="69">
        <v>29747</v>
      </c>
      <c r="K12" s="69">
        <v>31755</v>
      </c>
      <c r="L12" s="69">
        <v>33343</v>
      </c>
      <c r="M12" s="69">
        <v>34730</v>
      </c>
    </row>
    <row r="13" spans="1:15" ht="15" customHeight="1" x14ac:dyDescent="0.25">
      <c r="A13" s="29"/>
      <c r="B13" s="520"/>
      <c r="C13" s="132" t="s">
        <v>85</v>
      </c>
      <c r="D13" s="65">
        <v>14719</v>
      </c>
      <c r="E13" s="65">
        <v>15043</v>
      </c>
      <c r="F13" s="65">
        <v>76517</v>
      </c>
      <c r="G13" s="65">
        <v>129895</v>
      </c>
      <c r="H13" s="65">
        <v>142993</v>
      </c>
      <c r="I13" s="65">
        <v>151666</v>
      </c>
      <c r="J13" s="65">
        <v>159299</v>
      </c>
      <c r="K13" s="65">
        <v>171218</v>
      </c>
      <c r="L13" s="65">
        <v>178620</v>
      </c>
      <c r="M13" s="65">
        <v>183887</v>
      </c>
    </row>
    <row r="14" spans="1:15" ht="15" customHeight="1" x14ac:dyDescent="0.25">
      <c r="A14" s="29"/>
      <c r="B14" s="520"/>
      <c r="C14" s="344" t="s">
        <v>235</v>
      </c>
      <c r="D14" s="403">
        <v>5.2</v>
      </c>
      <c r="E14" s="403">
        <v>5.0999999999999996</v>
      </c>
      <c r="F14" s="403">
        <v>3.9</v>
      </c>
      <c r="G14" s="403">
        <v>5.2</v>
      </c>
      <c r="H14" s="403">
        <v>5.4</v>
      </c>
      <c r="I14" s="403">
        <v>5.4</v>
      </c>
      <c r="J14" s="403">
        <v>5.4</v>
      </c>
      <c r="K14" s="403">
        <v>5.4</v>
      </c>
      <c r="L14" s="403">
        <v>5.4</v>
      </c>
      <c r="M14" s="403">
        <v>5.3</v>
      </c>
    </row>
    <row r="15" spans="1:15" ht="15" customHeight="1" x14ac:dyDescent="0.25">
      <c r="A15" s="29"/>
      <c r="B15" s="523"/>
      <c r="C15" s="133" t="s">
        <v>86</v>
      </c>
      <c r="D15" s="65">
        <v>12</v>
      </c>
      <c r="E15" s="65">
        <v>13</v>
      </c>
      <c r="F15" s="65">
        <v>64</v>
      </c>
      <c r="G15" s="65">
        <v>108</v>
      </c>
      <c r="H15" s="65">
        <v>119</v>
      </c>
      <c r="I15" s="65">
        <v>126</v>
      </c>
      <c r="J15" s="65">
        <v>132</v>
      </c>
      <c r="K15" s="65">
        <v>141</v>
      </c>
      <c r="L15" s="65">
        <v>147</v>
      </c>
      <c r="M15" s="65">
        <v>151</v>
      </c>
    </row>
    <row r="16" spans="1:15" ht="15" customHeight="1" x14ac:dyDescent="0.25">
      <c r="A16" s="29"/>
      <c r="B16" s="524" t="s">
        <v>248</v>
      </c>
      <c r="C16" s="132" t="s">
        <v>7</v>
      </c>
      <c r="D16" s="69">
        <v>1840</v>
      </c>
      <c r="E16" s="69">
        <v>1987</v>
      </c>
      <c r="F16" s="69">
        <v>23418</v>
      </c>
      <c r="G16" s="69">
        <v>31250</v>
      </c>
      <c r="H16" s="69">
        <v>33775</v>
      </c>
      <c r="I16" s="69">
        <v>35473</v>
      </c>
      <c r="J16" s="69">
        <v>37021</v>
      </c>
      <c r="K16" s="69">
        <v>38528</v>
      </c>
      <c r="L16" s="69">
        <v>39919</v>
      </c>
      <c r="M16" s="69">
        <v>40935</v>
      </c>
    </row>
    <row r="17" spans="1:13" ht="15" customHeight="1" x14ac:dyDescent="0.25">
      <c r="A17" s="29"/>
      <c r="B17" s="520"/>
      <c r="C17" s="132" t="s">
        <v>85</v>
      </c>
      <c r="D17" s="65">
        <v>9733</v>
      </c>
      <c r="E17" s="65">
        <v>9507</v>
      </c>
      <c r="F17" s="65">
        <v>90463</v>
      </c>
      <c r="G17" s="65">
        <v>159351</v>
      </c>
      <c r="H17" s="65">
        <v>178985</v>
      </c>
      <c r="I17" s="65">
        <v>189730</v>
      </c>
      <c r="J17" s="65">
        <v>196137</v>
      </c>
      <c r="K17" s="65">
        <v>206130</v>
      </c>
      <c r="L17" s="65">
        <v>212640</v>
      </c>
      <c r="M17" s="65">
        <v>212598</v>
      </c>
    </row>
    <row r="18" spans="1:13" ht="15" customHeight="1" x14ac:dyDescent="0.25">
      <c r="A18" s="29"/>
      <c r="B18" s="520"/>
      <c r="C18" s="344" t="s">
        <v>235</v>
      </c>
      <c r="D18" s="403">
        <v>5.3</v>
      </c>
      <c r="E18" s="403">
        <v>4.8</v>
      </c>
      <c r="F18" s="403">
        <v>3.9</v>
      </c>
      <c r="G18" s="403">
        <v>5.0999999999999996</v>
      </c>
      <c r="H18" s="403">
        <v>5.3</v>
      </c>
      <c r="I18" s="403">
        <v>5.3</v>
      </c>
      <c r="J18" s="403">
        <v>5.3</v>
      </c>
      <c r="K18" s="403">
        <v>5.4</v>
      </c>
      <c r="L18" s="403">
        <v>5.3</v>
      </c>
      <c r="M18" s="403">
        <v>5.2</v>
      </c>
    </row>
    <row r="19" spans="1:13" ht="15" customHeight="1" x14ac:dyDescent="0.25">
      <c r="A19" s="29"/>
      <c r="B19" s="523"/>
      <c r="C19" s="133" t="s">
        <v>86</v>
      </c>
      <c r="D19" s="65">
        <v>6</v>
      </c>
      <c r="E19" s="65">
        <v>6</v>
      </c>
      <c r="F19" s="65">
        <v>54</v>
      </c>
      <c r="G19" s="65">
        <v>93</v>
      </c>
      <c r="H19" s="65">
        <v>104</v>
      </c>
      <c r="I19" s="65">
        <v>109</v>
      </c>
      <c r="J19" s="65">
        <v>111</v>
      </c>
      <c r="K19" s="65">
        <v>115</v>
      </c>
      <c r="L19" s="65">
        <v>118</v>
      </c>
      <c r="M19" s="65">
        <v>117</v>
      </c>
    </row>
    <row r="20" spans="1:13" ht="15" customHeight="1" x14ac:dyDescent="0.25">
      <c r="A20" s="29"/>
      <c r="B20" s="520" t="s">
        <v>81</v>
      </c>
      <c r="C20" s="132" t="s">
        <v>7</v>
      </c>
      <c r="D20" s="69">
        <v>2993</v>
      </c>
      <c r="E20" s="69">
        <v>3894</v>
      </c>
      <c r="F20" s="69">
        <v>17342</v>
      </c>
      <c r="G20" s="69">
        <v>21009</v>
      </c>
      <c r="H20" s="69">
        <v>21829</v>
      </c>
      <c r="I20" s="69">
        <v>23339</v>
      </c>
      <c r="J20" s="69">
        <v>24390</v>
      </c>
      <c r="K20" s="69">
        <v>25260</v>
      </c>
      <c r="L20" s="69">
        <v>26401</v>
      </c>
      <c r="M20" s="69">
        <v>27143</v>
      </c>
    </row>
    <row r="21" spans="1:13" ht="15" customHeight="1" x14ac:dyDescent="0.25">
      <c r="A21" s="29"/>
      <c r="B21" s="520"/>
      <c r="C21" s="132" t="s">
        <v>85</v>
      </c>
      <c r="D21" s="65">
        <v>16581</v>
      </c>
      <c r="E21" s="65">
        <v>19334</v>
      </c>
      <c r="F21" s="65">
        <v>72691</v>
      </c>
      <c r="G21" s="65">
        <v>106787</v>
      </c>
      <c r="H21" s="65">
        <v>114423</v>
      </c>
      <c r="I21" s="65">
        <v>122732</v>
      </c>
      <c r="J21" s="65">
        <v>128176</v>
      </c>
      <c r="K21" s="65">
        <v>132896</v>
      </c>
      <c r="L21" s="65">
        <v>138717</v>
      </c>
      <c r="M21" s="65">
        <v>139875</v>
      </c>
    </row>
    <row r="22" spans="1:13" ht="15" customHeight="1" x14ac:dyDescent="0.25">
      <c r="A22" s="29"/>
      <c r="B22" s="520"/>
      <c r="C22" s="344" t="s">
        <v>235</v>
      </c>
      <c r="D22" s="403">
        <v>5.5</v>
      </c>
      <c r="E22" s="403">
        <v>5</v>
      </c>
      <c r="F22" s="403">
        <v>4.2</v>
      </c>
      <c r="G22" s="403">
        <v>5.0999999999999996</v>
      </c>
      <c r="H22" s="403">
        <v>5.2</v>
      </c>
      <c r="I22" s="403">
        <v>5.3</v>
      </c>
      <c r="J22" s="403">
        <v>5.3</v>
      </c>
      <c r="K22" s="403">
        <v>5.3</v>
      </c>
      <c r="L22" s="403">
        <v>5.3</v>
      </c>
      <c r="M22" s="403">
        <v>5.2</v>
      </c>
    </row>
    <row r="23" spans="1:13" ht="15" customHeight="1" thickBot="1" x14ac:dyDescent="0.3">
      <c r="A23" s="36"/>
      <c r="B23" s="521"/>
      <c r="C23" s="133" t="s">
        <v>86</v>
      </c>
      <c r="D23" s="65">
        <v>20</v>
      </c>
      <c r="E23" s="65">
        <v>24</v>
      </c>
      <c r="F23" s="65">
        <v>89</v>
      </c>
      <c r="G23" s="65">
        <v>131</v>
      </c>
      <c r="H23" s="65">
        <v>140</v>
      </c>
      <c r="I23" s="65">
        <v>150</v>
      </c>
      <c r="J23" s="65">
        <v>156</v>
      </c>
      <c r="K23" s="65">
        <v>161</v>
      </c>
      <c r="L23" s="65">
        <v>167</v>
      </c>
      <c r="M23" s="65">
        <v>168</v>
      </c>
    </row>
    <row r="24" spans="1:13" ht="15" customHeight="1" x14ac:dyDescent="0.25">
      <c r="A24" s="29"/>
      <c r="B24" s="505" t="s">
        <v>15</v>
      </c>
      <c r="C24" s="134" t="s">
        <v>7</v>
      </c>
      <c r="D24" s="70">
        <v>13382</v>
      </c>
      <c r="E24" s="70">
        <v>14206</v>
      </c>
      <c r="F24" s="70">
        <v>91994</v>
      </c>
      <c r="G24" s="70">
        <v>114840</v>
      </c>
      <c r="H24" s="70">
        <v>122034</v>
      </c>
      <c r="I24" s="70">
        <v>128903</v>
      </c>
      <c r="J24" s="70">
        <v>134678</v>
      </c>
      <c r="K24" s="70">
        <v>140519</v>
      </c>
      <c r="L24" s="70">
        <v>146704</v>
      </c>
      <c r="M24" s="70">
        <v>151529</v>
      </c>
    </row>
    <row r="25" spans="1:13" ht="15" customHeight="1" x14ac:dyDescent="0.25">
      <c r="A25" s="29"/>
      <c r="B25" s="503"/>
      <c r="C25" s="135" t="s">
        <v>85</v>
      </c>
      <c r="D25" s="71">
        <v>73510</v>
      </c>
      <c r="E25" s="71">
        <v>73962</v>
      </c>
      <c r="F25" s="71">
        <v>367253</v>
      </c>
      <c r="G25" s="71">
        <v>590833</v>
      </c>
      <c r="H25" s="71">
        <v>643695</v>
      </c>
      <c r="I25" s="71">
        <v>682853</v>
      </c>
      <c r="J25" s="71">
        <v>709961</v>
      </c>
      <c r="K25" s="71">
        <v>745095</v>
      </c>
      <c r="L25" s="71">
        <v>774881</v>
      </c>
      <c r="M25" s="71">
        <v>787697</v>
      </c>
    </row>
    <row r="26" spans="1:13" ht="15" customHeight="1" x14ac:dyDescent="0.25">
      <c r="A26" s="29"/>
      <c r="B26" s="503"/>
      <c r="C26" s="343" t="s">
        <v>235</v>
      </c>
      <c r="D26" s="404">
        <v>5.5</v>
      </c>
      <c r="E26" s="404">
        <v>5.2</v>
      </c>
      <c r="F26" s="404">
        <v>4</v>
      </c>
      <c r="G26" s="404">
        <v>5.0999999999999996</v>
      </c>
      <c r="H26" s="404">
        <v>5.3</v>
      </c>
      <c r="I26" s="404">
        <v>5.3</v>
      </c>
      <c r="J26" s="404">
        <v>5.3</v>
      </c>
      <c r="K26" s="404">
        <v>5.3</v>
      </c>
      <c r="L26" s="404">
        <v>5.3</v>
      </c>
      <c r="M26" s="404">
        <v>5.2</v>
      </c>
    </row>
    <row r="27" spans="1:13" ht="15" customHeight="1" thickBot="1" x14ac:dyDescent="0.3">
      <c r="A27" s="40"/>
      <c r="B27" s="516"/>
      <c r="C27" s="136" t="s">
        <v>86</v>
      </c>
      <c r="D27" s="72">
        <v>13</v>
      </c>
      <c r="E27" s="72">
        <v>13</v>
      </c>
      <c r="F27" s="72">
        <v>66</v>
      </c>
      <c r="G27" s="72">
        <v>106</v>
      </c>
      <c r="H27" s="72">
        <v>115</v>
      </c>
      <c r="I27" s="72">
        <v>122</v>
      </c>
      <c r="J27" s="72">
        <v>126</v>
      </c>
      <c r="K27" s="72">
        <v>131</v>
      </c>
      <c r="L27" s="72">
        <v>135</v>
      </c>
      <c r="M27" s="72">
        <v>136</v>
      </c>
    </row>
    <row r="28" spans="1:13" x14ac:dyDescent="0.25">
      <c r="A28" s="439" t="s">
        <v>392</v>
      </c>
      <c r="B28" s="377"/>
      <c r="C28" s="377"/>
      <c r="D28" s="377"/>
      <c r="E28" s="377"/>
      <c r="F28" s="377"/>
      <c r="G28" s="377"/>
      <c r="H28" s="377"/>
      <c r="I28" s="377"/>
      <c r="J28" s="377"/>
      <c r="K28" s="245"/>
      <c r="L28" s="245"/>
    </row>
    <row r="29" spans="1:13" ht="15" customHeight="1" x14ac:dyDescent="0.25">
      <c r="A29" s="501" t="s">
        <v>390</v>
      </c>
      <c r="B29" s="501"/>
      <c r="C29" s="501"/>
      <c r="D29" s="501"/>
      <c r="E29" s="501"/>
      <c r="F29" s="501"/>
      <c r="G29" s="501"/>
      <c r="H29" s="501"/>
      <c r="I29" s="501"/>
      <c r="J29" s="501"/>
      <c r="K29" s="501"/>
      <c r="L29" s="501"/>
    </row>
    <row r="30" spans="1:13" ht="15" customHeight="1" x14ac:dyDescent="0.25">
      <c r="A30" s="501" t="s">
        <v>385</v>
      </c>
      <c r="B30" s="501"/>
      <c r="C30" s="501"/>
      <c r="D30" s="501"/>
      <c r="E30" s="501"/>
      <c r="F30" s="501"/>
      <c r="G30" s="501"/>
      <c r="H30" s="501"/>
      <c r="I30" s="501"/>
      <c r="J30" s="501"/>
      <c r="K30" s="501"/>
      <c r="L30" s="501"/>
      <c r="M30" s="501"/>
    </row>
    <row r="31" spans="1:13" ht="15" customHeight="1" x14ac:dyDescent="0.25">
      <c r="A31" s="501" t="s">
        <v>253</v>
      </c>
      <c r="B31" s="501"/>
      <c r="C31" s="501"/>
      <c r="D31" s="501"/>
      <c r="E31" s="501"/>
      <c r="F31" s="501"/>
      <c r="G31" s="501"/>
      <c r="H31" s="501"/>
      <c r="I31" s="501"/>
      <c r="J31" s="501"/>
      <c r="K31" s="501"/>
      <c r="L31" s="501"/>
      <c r="M31" s="426"/>
    </row>
    <row r="32" spans="1:13" x14ac:dyDescent="0.25">
      <c r="A32" s="509"/>
      <c r="B32" s="509"/>
      <c r="C32" s="509"/>
      <c r="D32" s="509"/>
      <c r="E32" s="509"/>
      <c r="F32" s="509"/>
      <c r="G32" s="509"/>
      <c r="H32" s="509"/>
      <c r="I32" s="509"/>
      <c r="J32" s="509"/>
      <c r="K32" s="509"/>
      <c r="L32" s="509"/>
      <c r="M32" s="509"/>
    </row>
    <row r="33" spans="1:13" x14ac:dyDescent="0.25">
      <c r="A33" s="215"/>
      <c r="B33" s="218"/>
      <c r="C33" s="214"/>
      <c r="D33" s="214"/>
      <c r="E33" s="214"/>
      <c r="F33" s="214"/>
      <c r="G33" s="214"/>
      <c r="H33" s="214"/>
      <c r="I33" s="214"/>
      <c r="J33" s="214"/>
      <c r="K33" s="214"/>
      <c r="L33" s="241"/>
      <c r="M33" s="214"/>
    </row>
    <row r="34" spans="1:13" x14ac:dyDescent="0.25">
      <c r="A34" s="533"/>
      <c r="B34" s="533"/>
      <c r="C34" s="533"/>
      <c r="D34" s="533"/>
      <c r="E34" s="533"/>
      <c r="F34" s="533"/>
      <c r="G34" s="533"/>
      <c r="H34" s="533"/>
      <c r="I34" s="533"/>
      <c r="J34" s="533"/>
      <c r="K34" s="533"/>
      <c r="L34" s="533"/>
      <c r="M34" s="533"/>
    </row>
    <row r="35" spans="1:13" x14ac:dyDescent="0.25">
      <c r="A35" s="509"/>
      <c r="B35" s="509"/>
      <c r="C35" s="509"/>
      <c r="D35" s="509"/>
      <c r="E35" s="509"/>
      <c r="F35" s="509"/>
      <c r="G35" s="509"/>
      <c r="H35" s="509"/>
      <c r="I35" s="509"/>
      <c r="J35" s="509"/>
      <c r="K35" s="509"/>
      <c r="L35" s="509"/>
      <c r="M35" s="509"/>
    </row>
    <row r="51" spans="13:13" x14ac:dyDescent="0.25">
      <c r="M51" s="3"/>
    </row>
  </sheetData>
  <mergeCells count="12">
    <mergeCell ref="A34:M34"/>
    <mergeCell ref="A35:M35"/>
    <mergeCell ref="B4:B7"/>
    <mergeCell ref="B8:B11"/>
    <mergeCell ref="B12:B15"/>
    <mergeCell ref="B16:B19"/>
    <mergeCell ref="B20:B23"/>
    <mergeCell ref="B24:B27"/>
    <mergeCell ref="A30:M30"/>
    <mergeCell ref="A32:M32"/>
    <mergeCell ref="A29:L29"/>
    <mergeCell ref="A31:L31"/>
  </mergeCells>
  <hyperlinks>
    <hyperlink ref="O3" location="Indholdsfortegnelse!A1" display="Indholdsfortegnelse"/>
    <hyperlink ref="O5" location="Dokumentation!A1" display="Dokumentation"/>
  </hyperlinks>
  <pageMargins left="0.7" right="0.7" top="0.75" bottom="0.75" header="0.3" footer="0.3"/>
  <pageSetup paperSize="9" scale="50" fitToHeight="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2">
    <pageSetUpPr fitToPage="1"/>
  </sheetPr>
  <dimension ref="A1:O55"/>
  <sheetViews>
    <sheetView showGridLines="0" zoomScaleNormal="100" workbookViewId="0">
      <selection activeCell="H18" sqref="H18"/>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ht="30" customHeight="1" thickBot="1" x14ac:dyDescent="0.3">
      <c r="A1" s="341" t="s">
        <v>206</v>
      </c>
    </row>
    <row r="2" spans="1:15" ht="15" customHeight="1" thickBot="1" x14ac:dyDescent="0.3">
      <c r="A2" s="26"/>
      <c r="B2" s="27" t="s">
        <v>5</v>
      </c>
      <c r="C2" s="53"/>
      <c r="D2" s="42">
        <v>2009</v>
      </c>
      <c r="E2" s="28">
        <v>2010</v>
      </c>
      <c r="F2" s="42">
        <v>2011</v>
      </c>
      <c r="G2" s="28">
        <v>2012</v>
      </c>
      <c r="H2" s="42">
        <v>2013</v>
      </c>
      <c r="I2" s="28">
        <v>2014</v>
      </c>
      <c r="J2" s="42">
        <v>2015</v>
      </c>
      <c r="K2" s="42">
        <v>2016</v>
      </c>
      <c r="L2" s="42">
        <v>2017</v>
      </c>
      <c r="M2" s="42">
        <v>2018</v>
      </c>
      <c r="O2" s="335" t="s">
        <v>89</v>
      </c>
    </row>
    <row r="3" spans="1:15" ht="15" customHeight="1" x14ac:dyDescent="0.25">
      <c r="A3" s="29"/>
      <c r="B3" s="522" t="s">
        <v>78</v>
      </c>
      <c r="C3" s="131" t="s">
        <v>7</v>
      </c>
      <c r="D3" s="68">
        <v>39525</v>
      </c>
      <c r="E3" s="68">
        <v>39871</v>
      </c>
      <c r="F3" s="68">
        <v>40311</v>
      </c>
      <c r="G3" s="68">
        <v>42238</v>
      </c>
      <c r="H3" s="68">
        <v>41617</v>
      </c>
      <c r="I3" s="68">
        <v>43284</v>
      </c>
      <c r="J3" s="68">
        <v>45046</v>
      </c>
      <c r="K3" s="68">
        <v>46063</v>
      </c>
      <c r="L3" s="68">
        <v>47307</v>
      </c>
      <c r="M3" s="68">
        <v>47851</v>
      </c>
    </row>
    <row r="4" spans="1:15" ht="15" customHeight="1" x14ac:dyDescent="0.25">
      <c r="A4" s="29"/>
      <c r="B4" s="520"/>
      <c r="C4" s="132" t="s">
        <v>14</v>
      </c>
      <c r="D4" s="65">
        <v>361965</v>
      </c>
      <c r="E4" s="65">
        <v>356919</v>
      </c>
      <c r="F4" s="65">
        <v>370330</v>
      </c>
      <c r="G4" s="65">
        <v>379598</v>
      </c>
      <c r="H4" s="65">
        <v>372670</v>
      </c>
      <c r="I4" s="65">
        <v>384216</v>
      </c>
      <c r="J4" s="65">
        <v>394611</v>
      </c>
      <c r="K4" s="65">
        <v>399444</v>
      </c>
      <c r="L4" s="65">
        <v>404287</v>
      </c>
      <c r="M4" s="65">
        <v>395896</v>
      </c>
      <c r="O4" s="335" t="s">
        <v>88</v>
      </c>
    </row>
    <row r="5" spans="1:15" ht="15" customHeight="1" x14ac:dyDescent="0.25">
      <c r="A5" s="29"/>
      <c r="B5" s="520"/>
      <c r="C5" s="344" t="s">
        <v>236</v>
      </c>
      <c r="D5" s="403">
        <v>9.1999999999999993</v>
      </c>
      <c r="E5" s="403">
        <v>9</v>
      </c>
      <c r="F5" s="403">
        <v>9.1999999999999993</v>
      </c>
      <c r="G5" s="403">
        <v>9</v>
      </c>
      <c r="H5" s="403">
        <v>9</v>
      </c>
      <c r="I5" s="403">
        <v>8.9</v>
      </c>
      <c r="J5" s="403">
        <v>8.8000000000000007</v>
      </c>
      <c r="K5" s="403">
        <v>8.6999999999999993</v>
      </c>
      <c r="L5" s="403">
        <v>8.5</v>
      </c>
      <c r="M5" s="403">
        <v>8.3000000000000007</v>
      </c>
      <c r="O5" s="335"/>
    </row>
    <row r="6" spans="1:15" ht="15" customHeight="1" x14ac:dyDescent="0.25">
      <c r="A6" s="29"/>
      <c r="B6" s="523"/>
      <c r="C6" s="133" t="s">
        <v>69</v>
      </c>
      <c r="D6" s="65">
        <v>625</v>
      </c>
      <c r="E6" s="65">
        <v>617</v>
      </c>
      <c r="F6" s="65">
        <v>640</v>
      </c>
      <c r="G6" s="65">
        <v>656</v>
      </c>
      <c r="H6" s="65">
        <v>644</v>
      </c>
      <c r="I6" s="65">
        <v>662</v>
      </c>
      <c r="J6" s="65">
        <v>678</v>
      </c>
      <c r="K6" s="65">
        <v>682</v>
      </c>
      <c r="L6" s="65">
        <v>688</v>
      </c>
      <c r="M6" s="65">
        <v>672</v>
      </c>
    </row>
    <row r="7" spans="1:15" ht="15" customHeight="1" x14ac:dyDescent="0.25">
      <c r="A7" s="29"/>
      <c r="B7" s="524" t="s">
        <v>79</v>
      </c>
      <c r="C7" s="132" t="s">
        <v>7</v>
      </c>
      <c r="D7" s="69">
        <v>90079</v>
      </c>
      <c r="E7" s="69">
        <v>92500</v>
      </c>
      <c r="F7" s="69">
        <v>95389</v>
      </c>
      <c r="G7" s="69">
        <v>98201</v>
      </c>
      <c r="H7" s="69">
        <v>98538</v>
      </c>
      <c r="I7" s="69">
        <v>104396</v>
      </c>
      <c r="J7" s="69">
        <v>110104</v>
      </c>
      <c r="K7" s="69">
        <v>112276</v>
      </c>
      <c r="L7" s="69">
        <v>112896</v>
      </c>
      <c r="M7" s="69">
        <v>113119</v>
      </c>
    </row>
    <row r="8" spans="1:15" ht="15" customHeight="1" x14ac:dyDescent="0.25">
      <c r="A8" s="29"/>
      <c r="B8" s="520"/>
      <c r="C8" s="132" t="s">
        <v>14</v>
      </c>
      <c r="D8" s="65">
        <v>889988</v>
      </c>
      <c r="E8" s="65">
        <v>906783</v>
      </c>
      <c r="F8" s="65">
        <v>935060</v>
      </c>
      <c r="G8" s="65">
        <v>959577</v>
      </c>
      <c r="H8" s="65">
        <v>953290</v>
      </c>
      <c r="I8" s="65">
        <v>987613</v>
      </c>
      <c r="J8" s="65">
        <v>1020265</v>
      </c>
      <c r="K8" s="65">
        <v>1034382</v>
      </c>
      <c r="L8" s="65">
        <v>1017435</v>
      </c>
      <c r="M8" s="65">
        <v>997950</v>
      </c>
    </row>
    <row r="9" spans="1:15" ht="15" customHeight="1" x14ac:dyDescent="0.25">
      <c r="A9" s="29"/>
      <c r="B9" s="520"/>
      <c r="C9" s="344" t="s">
        <v>236</v>
      </c>
      <c r="D9" s="403">
        <v>9.9</v>
      </c>
      <c r="E9" s="403">
        <v>9.8000000000000007</v>
      </c>
      <c r="F9" s="403">
        <v>9.8000000000000007</v>
      </c>
      <c r="G9" s="403">
        <v>9.8000000000000007</v>
      </c>
      <c r="H9" s="403">
        <v>9.6999999999999993</v>
      </c>
      <c r="I9" s="403">
        <v>9.5</v>
      </c>
      <c r="J9" s="403">
        <v>9.3000000000000007</v>
      </c>
      <c r="K9" s="403">
        <v>9.1999999999999993</v>
      </c>
      <c r="L9" s="403">
        <v>9</v>
      </c>
      <c r="M9" s="403">
        <v>8.8000000000000007</v>
      </c>
    </row>
    <row r="10" spans="1:15" ht="15" customHeight="1" x14ac:dyDescent="0.25">
      <c r="A10" s="29"/>
      <c r="B10" s="523"/>
      <c r="C10" s="133" t="s">
        <v>69</v>
      </c>
      <c r="D10" s="66">
        <v>716</v>
      </c>
      <c r="E10" s="66">
        <v>725</v>
      </c>
      <c r="F10" s="66">
        <v>744</v>
      </c>
      <c r="G10" s="66">
        <v>760</v>
      </c>
      <c r="H10" s="66">
        <v>751</v>
      </c>
      <c r="I10" s="66">
        <v>775</v>
      </c>
      <c r="J10" s="66">
        <v>796</v>
      </c>
      <c r="K10" s="66">
        <v>800</v>
      </c>
      <c r="L10" s="66">
        <v>780</v>
      </c>
      <c r="M10" s="66">
        <v>760</v>
      </c>
    </row>
    <row r="11" spans="1:15" ht="15" customHeight="1" x14ac:dyDescent="0.25">
      <c r="A11" s="29"/>
      <c r="B11" s="524" t="s">
        <v>80</v>
      </c>
      <c r="C11" s="132" t="s">
        <v>7</v>
      </c>
      <c r="D11" s="69">
        <v>74651</v>
      </c>
      <c r="E11" s="69">
        <v>77171</v>
      </c>
      <c r="F11" s="69">
        <v>78258</v>
      </c>
      <c r="G11" s="69">
        <v>79531</v>
      </c>
      <c r="H11" s="69">
        <v>80114</v>
      </c>
      <c r="I11" s="69">
        <v>82954</v>
      </c>
      <c r="J11" s="69">
        <v>87254</v>
      </c>
      <c r="K11" s="69">
        <v>90343</v>
      </c>
      <c r="L11" s="69">
        <v>91295</v>
      </c>
      <c r="M11" s="69">
        <v>92863</v>
      </c>
    </row>
    <row r="12" spans="1:15" ht="15" customHeight="1" x14ac:dyDescent="0.25">
      <c r="A12" s="29"/>
      <c r="B12" s="520"/>
      <c r="C12" s="132" t="s">
        <v>14</v>
      </c>
      <c r="D12" s="65">
        <v>627646</v>
      </c>
      <c r="E12" s="65">
        <v>647285</v>
      </c>
      <c r="F12" s="65">
        <v>659184</v>
      </c>
      <c r="G12" s="65">
        <v>670577</v>
      </c>
      <c r="H12" s="65">
        <v>669136</v>
      </c>
      <c r="I12" s="65">
        <v>698483</v>
      </c>
      <c r="J12" s="65">
        <v>732018</v>
      </c>
      <c r="K12" s="65">
        <v>756416</v>
      </c>
      <c r="L12" s="65">
        <v>741535</v>
      </c>
      <c r="M12" s="65">
        <v>734658</v>
      </c>
    </row>
    <row r="13" spans="1:15" ht="15" customHeight="1" x14ac:dyDescent="0.25">
      <c r="A13" s="29"/>
      <c r="B13" s="520"/>
      <c r="C13" s="344" t="s">
        <v>236</v>
      </c>
      <c r="D13" s="403">
        <v>8.4</v>
      </c>
      <c r="E13" s="403">
        <v>8.4</v>
      </c>
      <c r="F13" s="403">
        <v>8.4</v>
      </c>
      <c r="G13" s="403">
        <v>8.4</v>
      </c>
      <c r="H13" s="403">
        <v>8.4</v>
      </c>
      <c r="I13" s="403">
        <v>8.4</v>
      </c>
      <c r="J13" s="403">
        <v>8.4</v>
      </c>
      <c r="K13" s="403">
        <v>8.4</v>
      </c>
      <c r="L13" s="403">
        <v>8.1</v>
      </c>
      <c r="M13" s="403">
        <v>7.9</v>
      </c>
    </row>
    <row r="14" spans="1:15" ht="15" customHeight="1" x14ac:dyDescent="0.25">
      <c r="A14" s="29"/>
      <c r="B14" s="523"/>
      <c r="C14" s="133" t="s">
        <v>69</v>
      </c>
      <c r="D14" s="66">
        <v>524</v>
      </c>
      <c r="E14" s="66">
        <v>540</v>
      </c>
      <c r="F14" s="66">
        <v>550</v>
      </c>
      <c r="G14" s="66">
        <v>559</v>
      </c>
      <c r="H14" s="66">
        <v>558</v>
      </c>
      <c r="I14" s="66">
        <v>582</v>
      </c>
      <c r="J14" s="66">
        <v>608</v>
      </c>
      <c r="K14" s="66">
        <v>624</v>
      </c>
      <c r="L14" s="66">
        <v>609</v>
      </c>
      <c r="M14" s="66">
        <v>602</v>
      </c>
    </row>
    <row r="15" spans="1:15" ht="15" customHeight="1" x14ac:dyDescent="0.25">
      <c r="A15" s="29"/>
      <c r="B15" s="524" t="s">
        <v>248</v>
      </c>
      <c r="C15" s="132" t="s">
        <v>7</v>
      </c>
      <c r="D15" s="69">
        <v>116361</v>
      </c>
      <c r="E15" s="69">
        <v>118717</v>
      </c>
      <c r="F15" s="69">
        <v>121032</v>
      </c>
      <c r="G15" s="69">
        <v>125720</v>
      </c>
      <c r="H15" s="69">
        <v>126124</v>
      </c>
      <c r="I15" s="69">
        <v>132240</v>
      </c>
      <c r="J15" s="69">
        <v>141533</v>
      </c>
      <c r="K15" s="69">
        <v>146329</v>
      </c>
      <c r="L15" s="69">
        <v>145985</v>
      </c>
      <c r="M15" s="69">
        <v>144879</v>
      </c>
    </row>
    <row r="16" spans="1:15" ht="15" customHeight="1" x14ac:dyDescent="0.25">
      <c r="A16" s="29"/>
      <c r="B16" s="520"/>
      <c r="C16" s="132" t="s">
        <v>14</v>
      </c>
      <c r="D16" s="65">
        <v>1112195</v>
      </c>
      <c r="E16" s="65">
        <v>1140055</v>
      </c>
      <c r="F16" s="65">
        <v>1171800</v>
      </c>
      <c r="G16" s="65">
        <v>1203470</v>
      </c>
      <c r="H16" s="65">
        <v>1189321</v>
      </c>
      <c r="I16" s="65">
        <v>1247020</v>
      </c>
      <c r="J16" s="65">
        <v>1334918</v>
      </c>
      <c r="K16" s="65">
        <v>1377975</v>
      </c>
      <c r="L16" s="65">
        <v>1351775</v>
      </c>
      <c r="M16" s="65">
        <v>1304634</v>
      </c>
    </row>
    <row r="17" spans="1:13" ht="15" customHeight="1" x14ac:dyDescent="0.25">
      <c r="A17" s="29"/>
      <c r="B17" s="520"/>
      <c r="C17" s="344" t="s">
        <v>236</v>
      </c>
      <c r="D17" s="403">
        <v>9.6</v>
      </c>
      <c r="E17" s="403">
        <v>9.6</v>
      </c>
      <c r="F17" s="403">
        <v>9.6999999999999993</v>
      </c>
      <c r="G17" s="403">
        <v>9.6</v>
      </c>
      <c r="H17" s="403">
        <v>9.4</v>
      </c>
      <c r="I17" s="403">
        <v>9.4</v>
      </c>
      <c r="J17" s="403">
        <v>9.4</v>
      </c>
      <c r="K17" s="403">
        <v>9.4</v>
      </c>
      <c r="L17" s="403">
        <v>9.3000000000000007</v>
      </c>
      <c r="M17" s="403">
        <v>9</v>
      </c>
    </row>
    <row r="18" spans="1:13" ht="15" customHeight="1" x14ac:dyDescent="0.25">
      <c r="A18" s="29"/>
      <c r="B18" s="523"/>
      <c r="C18" s="133" t="s">
        <v>69</v>
      </c>
      <c r="D18" s="66">
        <v>672</v>
      </c>
      <c r="E18" s="66">
        <v>682</v>
      </c>
      <c r="F18" s="66">
        <v>694</v>
      </c>
      <c r="G18" s="66">
        <v>705</v>
      </c>
      <c r="H18" s="66">
        <v>690</v>
      </c>
      <c r="I18" s="66">
        <v>715</v>
      </c>
      <c r="J18" s="66">
        <v>756</v>
      </c>
      <c r="K18" s="66">
        <v>770</v>
      </c>
      <c r="L18" s="66">
        <v>748</v>
      </c>
      <c r="M18" s="66">
        <v>716</v>
      </c>
    </row>
    <row r="19" spans="1:13" ht="15" customHeight="1" x14ac:dyDescent="0.25">
      <c r="A19" s="29"/>
      <c r="B19" s="520" t="s">
        <v>81</v>
      </c>
      <c r="C19" s="132" t="s">
        <v>7</v>
      </c>
      <c r="D19" s="69">
        <v>57698</v>
      </c>
      <c r="E19" s="69">
        <v>59059</v>
      </c>
      <c r="F19" s="69">
        <v>59407</v>
      </c>
      <c r="G19" s="69">
        <v>60659</v>
      </c>
      <c r="H19" s="69">
        <v>61565</v>
      </c>
      <c r="I19" s="69">
        <v>63680</v>
      </c>
      <c r="J19" s="69">
        <v>66718</v>
      </c>
      <c r="K19" s="69">
        <v>68917</v>
      </c>
      <c r="L19" s="69">
        <v>68739</v>
      </c>
      <c r="M19" s="69">
        <v>68523</v>
      </c>
    </row>
    <row r="20" spans="1:13" ht="15" customHeight="1" x14ac:dyDescent="0.25">
      <c r="A20" s="29"/>
      <c r="B20" s="520"/>
      <c r="C20" s="132" t="s">
        <v>14</v>
      </c>
      <c r="D20" s="65">
        <v>550099</v>
      </c>
      <c r="E20" s="65">
        <v>550916</v>
      </c>
      <c r="F20" s="65">
        <v>555342</v>
      </c>
      <c r="G20" s="65">
        <v>557450</v>
      </c>
      <c r="H20" s="65">
        <v>569299</v>
      </c>
      <c r="I20" s="65">
        <v>581012</v>
      </c>
      <c r="J20" s="65">
        <v>608840</v>
      </c>
      <c r="K20" s="65">
        <v>618198</v>
      </c>
      <c r="L20" s="65">
        <v>605612</v>
      </c>
      <c r="M20" s="65">
        <v>587949</v>
      </c>
    </row>
    <row r="21" spans="1:13" ht="15" customHeight="1" x14ac:dyDescent="0.25">
      <c r="A21" s="29"/>
      <c r="B21" s="520"/>
      <c r="C21" s="344" t="s">
        <v>236</v>
      </c>
      <c r="D21" s="403">
        <v>9.5</v>
      </c>
      <c r="E21" s="403">
        <v>9.3000000000000007</v>
      </c>
      <c r="F21" s="403">
        <v>9.3000000000000007</v>
      </c>
      <c r="G21" s="403">
        <v>9.1999999999999993</v>
      </c>
      <c r="H21" s="403">
        <v>9.1999999999999993</v>
      </c>
      <c r="I21" s="403">
        <v>9.1</v>
      </c>
      <c r="J21" s="403">
        <v>9.1</v>
      </c>
      <c r="K21" s="403">
        <v>9</v>
      </c>
      <c r="L21" s="403">
        <v>8.8000000000000007</v>
      </c>
      <c r="M21" s="403">
        <v>8.6</v>
      </c>
    </row>
    <row r="22" spans="1:13" ht="15" customHeight="1" thickBot="1" x14ac:dyDescent="0.3">
      <c r="A22" s="36"/>
      <c r="B22" s="521"/>
      <c r="C22" s="133" t="s">
        <v>69</v>
      </c>
      <c r="D22" s="66">
        <v>671</v>
      </c>
      <c r="E22" s="66">
        <v>673</v>
      </c>
      <c r="F22" s="66">
        <v>679</v>
      </c>
      <c r="G22" s="66">
        <v>683</v>
      </c>
      <c r="H22" s="66">
        <v>698</v>
      </c>
      <c r="I22" s="66">
        <v>712</v>
      </c>
      <c r="J22" s="66">
        <v>743</v>
      </c>
      <c r="K22" s="66">
        <v>747</v>
      </c>
      <c r="L22" s="66">
        <v>727</v>
      </c>
      <c r="M22" s="66">
        <v>704</v>
      </c>
    </row>
    <row r="23" spans="1:13" ht="15" customHeight="1" x14ac:dyDescent="0.25">
      <c r="A23" s="29"/>
      <c r="B23" s="505" t="s">
        <v>15</v>
      </c>
      <c r="C23" s="134" t="s">
        <v>7</v>
      </c>
      <c r="D23" s="70">
        <v>377783</v>
      </c>
      <c r="E23" s="70">
        <v>386749</v>
      </c>
      <c r="F23" s="70">
        <v>393835</v>
      </c>
      <c r="G23" s="70">
        <v>405770</v>
      </c>
      <c r="H23" s="70">
        <v>407330</v>
      </c>
      <c r="I23" s="70">
        <v>425852</v>
      </c>
      <c r="J23" s="70">
        <v>449870</v>
      </c>
      <c r="K23" s="70">
        <v>463169</v>
      </c>
      <c r="L23" s="70">
        <v>465455</v>
      </c>
      <c r="M23" s="70">
        <v>466485</v>
      </c>
    </row>
    <row r="24" spans="1:13" ht="15" customHeight="1" x14ac:dyDescent="0.25">
      <c r="A24" s="29"/>
      <c r="B24" s="503"/>
      <c r="C24" s="135" t="s">
        <v>14</v>
      </c>
      <c r="D24" s="71">
        <v>3541893</v>
      </c>
      <c r="E24" s="71">
        <v>3601958</v>
      </c>
      <c r="F24" s="71">
        <v>3691716</v>
      </c>
      <c r="G24" s="71">
        <v>3770672</v>
      </c>
      <c r="H24" s="71">
        <v>3753716</v>
      </c>
      <c r="I24" s="71">
        <v>3898344</v>
      </c>
      <c r="J24" s="71">
        <v>4090652</v>
      </c>
      <c r="K24" s="71">
        <v>4186415</v>
      </c>
      <c r="L24" s="71">
        <v>4120644</v>
      </c>
      <c r="M24" s="71">
        <v>4021087</v>
      </c>
    </row>
    <row r="25" spans="1:13" ht="15" customHeight="1" x14ac:dyDescent="0.25">
      <c r="A25" s="29"/>
      <c r="B25" s="503"/>
      <c r="C25" s="343" t="s">
        <v>236</v>
      </c>
      <c r="D25" s="404">
        <v>9.4</v>
      </c>
      <c r="E25" s="404">
        <v>9.3000000000000007</v>
      </c>
      <c r="F25" s="404">
        <v>9.4</v>
      </c>
      <c r="G25" s="404">
        <v>9.3000000000000007</v>
      </c>
      <c r="H25" s="404">
        <v>9.1999999999999993</v>
      </c>
      <c r="I25" s="404">
        <v>9.1999999999999993</v>
      </c>
      <c r="J25" s="404">
        <v>9.1</v>
      </c>
      <c r="K25" s="404">
        <v>9</v>
      </c>
      <c r="L25" s="404">
        <v>8.9</v>
      </c>
      <c r="M25" s="404">
        <v>8.6</v>
      </c>
    </row>
    <row r="26" spans="1:13" ht="15" customHeight="1" thickBot="1" x14ac:dyDescent="0.3">
      <c r="A26" s="40"/>
      <c r="B26" s="516"/>
      <c r="C26" s="136" t="s">
        <v>69</v>
      </c>
      <c r="D26" s="72">
        <v>645</v>
      </c>
      <c r="E26" s="72">
        <v>653</v>
      </c>
      <c r="F26" s="72">
        <v>666</v>
      </c>
      <c r="G26" s="72">
        <v>678</v>
      </c>
      <c r="H26" s="72">
        <v>672</v>
      </c>
      <c r="I26" s="72">
        <v>695</v>
      </c>
      <c r="J26" s="72">
        <v>724</v>
      </c>
      <c r="K26" s="72">
        <v>734</v>
      </c>
      <c r="L26" s="72">
        <v>717</v>
      </c>
      <c r="M26" s="72">
        <v>696</v>
      </c>
    </row>
    <row r="27" spans="1:13" x14ac:dyDescent="0.25">
      <c r="A27" s="439" t="s">
        <v>392</v>
      </c>
      <c r="B27" s="362"/>
      <c r="C27" s="362"/>
      <c r="D27" s="362"/>
      <c r="E27" s="362"/>
      <c r="F27" s="362"/>
      <c r="G27" s="362"/>
      <c r="H27" s="362"/>
      <c r="I27" s="362"/>
      <c r="J27" s="362"/>
      <c r="K27" s="362"/>
      <c r="L27" s="362"/>
      <c r="M27" s="362"/>
    </row>
    <row r="28" spans="1:13" ht="15" customHeight="1" x14ac:dyDescent="0.25">
      <c r="A28" s="501" t="s">
        <v>390</v>
      </c>
      <c r="B28" s="501"/>
      <c r="C28" s="501"/>
      <c r="D28" s="501"/>
      <c r="E28" s="501"/>
      <c r="F28" s="501"/>
      <c r="G28" s="501"/>
      <c r="H28" s="501"/>
      <c r="I28" s="501"/>
      <c r="J28" s="501"/>
      <c r="K28" s="501"/>
      <c r="L28" s="501"/>
    </row>
    <row r="29" spans="1:13" ht="15" customHeight="1" x14ac:dyDescent="0.25">
      <c r="A29" s="501" t="s">
        <v>385</v>
      </c>
      <c r="B29" s="501"/>
      <c r="C29" s="501"/>
      <c r="D29" s="501"/>
      <c r="E29" s="501"/>
      <c r="F29" s="501"/>
      <c r="G29" s="501"/>
      <c r="H29" s="501"/>
      <c r="I29" s="501"/>
      <c r="J29" s="501"/>
      <c r="K29" s="501"/>
      <c r="L29" s="501"/>
      <c r="M29" s="501"/>
    </row>
    <row r="30" spans="1:13" ht="15" customHeight="1" x14ac:dyDescent="0.25">
      <c r="A30" s="501" t="s">
        <v>253</v>
      </c>
      <c r="B30" s="501"/>
      <c r="C30" s="501"/>
      <c r="D30" s="501"/>
      <c r="E30" s="501"/>
      <c r="F30" s="501"/>
      <c r="G30" s="501"/>
      <c r="H30" s="501"/>
      <c r="I30" s="501"/>
      <c r="J30" s="501"/>
      <c r="K30" s="501"/>
      <c r="L30" s="501"/>
      <c r="M30" s="426"/>
    </row>
    <row r="31" spans="1:13" x14ac:dyDescent="0.25">
      <c r="A31" s="509"/>
      <c r="B31" s="509"/>
      <c r="C31" s="509"/>
      <c r="D31" s="509"/>
      <c r="E31" s="509"/>
      <c r="F31" s="509"/>
      <c r="G31" s="509"/>
      <c r="H31" s="509"/>
      <c r="I31" s="509"/>
      <c r="J31" s="509"/>
      <c r="K31" s="509"/>
      <c r="L31" s="509"/>
      <c r="M31" s="509"/>
    </row>
    <row r="32" spans="1:13" x14ac:dyDescent="0.25">
      <c r="A32" s="509"/>
      <c r="B32" s="509"/>
      <c r="C32" s="509"/>
      <c r="D32" s="509"/>
      <c r="E32" s="509"/>
      <c r="F32" s="509"/>
      <c r="G32" s="509"/>
      <c r="H32" s="509"/>
      <c r="I32" s="509"/>
      <c r="J32" s="509"/>
      <c r="K32" s="509"/>
      <c r="L32" s="509"/>
      <c r="M32" s="509"/>
    </row>
    <row r="33" spans="1:13" x14ac:dyDescent="0.25">
      <c r="A33" s="509"/>
      <c r="B33" s="509"/>
      <c r="C33" s="509"/>
      <c r="D33" s="509"/>
      <c r="E33" s="509"/>
      <c r="F33" s="509"/>
      <c r="G33" s="509"/>
      <c r="H33" s="509"/>
      <c r="I33" s="509"/>
      <c r="J33" s="509"/>
      <c r="K33" s="509"/>
      <c r="L33" s="509"/>
      <c r="M33" s="509"/>
    </row>
    <row r="55" spans="13:13" x14ac:dyDescent="0.25">
      <c r="M55" s="3"/>
    </row>
  </sheetData>
  <mergeCells count="12">
    <mergeCell ref="A32:M32"/>
    <mergeCell ref="A33:M33"/>
    <mergeCell ref="B3:B6"/>
    <mergeCell ref="B7:B10"/>
    <mergeCell ref="B11:B14"/>
    <mergeCell ref="B15:B18"/>
    <mergeCell ref="B19:B22"/>
    <mergeCell ref="B23:B26"/>
    <mergeCell ref="A29:M29"/>
    <mergeCell ref="A31:M31"/>
    <mergeCell ref="A28:L28"/>
    <mergeCell ref="A30:L30"/>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3">
    <pageSetUpPr fitToPage="1"/>
  </sheetPr>
  <dimension ref="A1:O53"/>
  <sheetViews>
    <sheetView showGridLines="0" zoomScaleNormal="100" workbookViewId="0">
      <selection activeCell="H14" sqref="H14"/>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ht="30" customHeight="1" thickBot="1" x14ac:dyDescent="0.3">
      <c r="A1" s="341" t="s">
        <v>207</v>
      </c>
    </row>
    <row r="2" spans="1:15" ht="15" customHeight="1" thickBot="1" x14ac:dyDescent="0.3">
      <c r="A2" s="26"/>
      <c r="B2" s="27" t="s">
        <v>5</v>
      </c>
      <c r="C2" s="53"/>
      <c r="D2" s="42">
        <v>2009</v>
      </c>
      <c r="E2" s="28">
        <v>2010</v>
      </c>
      <c r="F2" s="42">
        <v>2011</v>
      </c>
      <c r="G2" s="28">
        <v>2012</v>
      </c>
      <c r="H2" s="42">
        <v>2013</v>
      </c>
      <c r="I2" s="28">
        <v>2014</v>
      </c>
      <c r="J2" s="42">
        <v>2015</v>
      </c>
      <c r="K2" s="42">
        <v>2016</v>
      </c>
      <c r="L2" s="42">
        <v>2017</v>
      </c>
      <c r="M2" s="42">
        <v>2018</v>
      </c>
      <c r="O2" s="335" t="s">
        <v>89</v>
      </c>
    </row>
    <row r="3" spans="1:15" ht="15" customHeight="1" x14ac:dyDescent="0.25">
      <c r="A3" s="29"/>
      <c r="B3" s="522" t="s">
        <v>78</v>
      </c>
      <c r="C3" s="137" t="s">
        <v>7</v>
      </c>
      <c r="D3" s="68">
        <v>6600</v>
      </c>
      <c r="E3" s="68">
        <v>6647</v>
      </c>
      <c r="F3" s="68">
        <v>6850</v>
      </c>
      <c r="G3" s="68">
        <v>7136</v>
      </c>
      <c r="H3" s="68">
        <v>7320</v>
      </c>
      <c r="I3" s="68">
        <v>7564</v>
      </c>
      <c r="J3" s="68">
        <v>7859</v>
      </c>
      <c r="K3" s="68">
        <v>8060</v>
      </c>
      <c r="L3" s="68">
        <v>8301</v>
      </c>
      <c r="M3" s="68">
        <v>8734</v>
      </c>
    </row>
    <row r="4" spans="1:15" ht="15" customHeight="1" x14ac:dyDescent="0.25">
      <c r="A4" s="29"/>
      <c r="B4" s="520"/>
      <c r="C4" s="138" t="s">
        <v>14</v>
      </c>
      <c r="D4" s="65">
        <v>337295</v>
      </c>
      <c r="E4" s="65">
        <v>331061</v>
      </c>
      <c r="F4" s="65">
        <v>350066</v>
      </c>
      <c r="G4" s="65">
        <v>369055</v>
      </c>
      <c r="H4" s="65">
        <v>377828</v>
      </c>
      <c r="I4" s="65">
        <v>397586</v>
      </c>
      <c r="J4" s="65">
        <v>406904</v>
      </c>
      <c r="K4" s="65">
        <v>419909</v>
      </c>
      <c r="L4" s="65">
        <v>432103</v>
      </c>
      <c r="M4" s="65">
        <v>454909</v>
      </c>
      <c r="O4" s="335" t="s">
        <v>88</v>
      </c>
    </row>
    <row r="5" spans="1:15" ht="15" customHeight="1" x14ac:dyDescent="0.25">
      <c r="A5" s="29"/>
      <c r="B5" s="520"/>
      <c r="C5" s="344" t="s">
        <v>236</v>
      </c>
      <c r="D5" s="403">
        <v>51.1</v>
      </c>
      <c r="E5" s="403">
        <v>49.8</v>
      </c>
      <c r="F5" s="403">
        <v>51.1</v>
      </c>
      <c r="G5" s="403">
        <v>51.7</v>
      </c>
      <c r="H5" s="403">
        <v>51.6</v>
      </c>
      <c r="I5" s="403">
        <v>52.6</v>
      </c>
      <c r="J5" s="403">
        <v>51.8</v>
      </c>
      <c r="K5" s="403">
        <v>52.1</v>
      </c>
      <c r="L5" s="403">
        <v>52.1</v>
      </c>
      <c r="M5" s="403">
        <v>52.1</v>
      </c>
      <c r="O5" s="335"/>
    </row>
    <row r="6" spans="1:15" ht="15" customHeight="1" x14ac:dyDescent="0.25">
      <c r="A6" s="29"/>
      <c r="B6" s="523"/>
      <c r="C6" s="139" t="s">
        <v>69</v>
      </c>
      <c r="D6" s="65">
        <v>582</v>
      </c>
      <c r="E6" s="65">
        <v>572</v>
      </c>
      <c r="F6" s="65">
        <v>605</v>
      </c>
      <c r="G6" s="65">
        <v>638</v>
      </c>
      <c r="H6" s="65">
        <v>652</v>
      </c>
      <c r="I6" s="65">
        <v>685</v>
      </c>
      <c r="J6" s="65">
        <v>699</v>
      </c>
      <c r="K6" s="65">
        <v>717</v>
      </c>
      <c r="L6" s="65">
        <v>736</v>
      </c>
      <c r="M6" s="65">
        <v>772</v>
      </c>
    </row>
    <row r="7" spans="1:15" ht="15" customHeight="1" x14ac:dyDescent="0.25">
      <c r="A7" s="29"/>
      <c r="B7" s="524" t="s">
        <v>79</v>
      </c>
      <c r="C7" s="138" t="s">
        <v>7</v>
      </c>
      <c r="D7" s="69">
        <v>13414</v>
      </c>
      <c r="E7" s="69">
        <v>13980</v>
      </c>
      <c r="F7" s="69">
        <v>14502</v>
      </c>
      <c r="G7" s="69">
        <v>15481</v>
      </c>
      <c r="H7" s="69">
        <v>16230</v>
      </c>
      <c r="I7" s="69">
        <v>16845</v>
      </c>
      <c r="J7" s="69">
        <v>17356</v>
      </c>
      <c r="K7" s="69">
        <v>17811</v>
      </c>
      <c r="L7" s="69">
        <v>18280</v>
      </c>
      <c r="M7" s="69">
        <v>18861</v>
      </c>
    </row>
    <row r="8" spans="1:15" ht="15" customHeight="1" x14ac:dyDescent="0.25">
      <c r="A8" s="29"/>
      <c r="B8" s="520"/>
      <c r="C8" s="138" t="s">
        <v>14</v>
      </c>
      <c r="D8" s="65">
        <v>672424</v>
      </c>
      <c r="E8" s="65">
        <v>696360</v>
      </c>
      <c r="F8" s="65">
        <v>736945</v>
      </c>
      <c r="G8" s="65">
        <v>799656</v>
      </c>
      <c r="H8" s="65">
        <v>839651</v>
      </c>
      <c r="I8" s="65">
        <v>875398</v>
      </c>
      <c r="J8" s="65">
        <v>896273</v>
      </c>
      <c r="K8" s="65">
        <v>920338</v>
      </c>
      <c r="L8" s="65">
        <v>939330</v>
      </c>
      <c r="M8" s="65">
        <v>959703</v>
      </c>
    </row>
    <row r="9" spans="1:15" ht="15" customHeight="1" x14ac:dyDescent="0.25">
      <c r="A9" s="29"/>
      <c r="B9" s="520"/>
      <c r="C9" s="344" t="s">
        <v>236</v>
      </c>
      <c r="D9" s="403">
        <v>50.1</v>
      </c>
      <c r="E9" s="403">
        <v>49.8</v>
      </c>
      <c r="F9" s="403">
        <v>50.8</v>
      </c>
      <c r="G9" s="403">
        <v>51.7</v>
      </c>
      <c r="H9" s="403">
        <v>51.7</v>
      </c>
      <c r="I9" s="403">
        <v>52</v>
      </c>
      <c r="J9" s="403">
        <v>51.6</v>
      </c>
      <c r="K9" s="403">
        <v>51.7</v>
      </c>
      <c r="L9" s="403">
        <v>51.4</v>
      </c>
      <c r="M9" s="403">
        <v>50.9</v>
      </c>
    </row>
    <row r="10" spans="1:15" ht="15" customHeight="1" x14ac:dyDescent="0.25">
      <c r="A10" s="29"/>
      <c r="B10" s="523"/>
      <c r="C10" s="139" t="s">
        <v>69</v>
      </c>
      <c r="D10" s="66">
        <v>541</v>
      </c>
      <c r="E10" s="66">
        <v>557</v>
      </c>
      <c r="F10" s="66">
        <v>586</v>
      </c>
      <c r="G10" s="66">
        <v>633</v>
      </c>
      <c r="H10" s="66">
        <v>662</v>
      </c>
      <c r="I10" s="66">
        <v>687</v>
      </c>
      <c r="J10" s="66">
        <v>700</v>
      </c>
      <c r="K10" s="66">
        <v>712</v>
      </c>
      <c r="L10" s="66">
        <v>720</v>
      </c>
      <c r="M10" s="66">
        <v>731</v>
      </c>
    </row>
    <row r="11" spans="1:15" ht="15" customHeight="1" x14ac:dyDescent="0.25">
      <c r="A11" s="29"/>
      <c r="B11" s="524" t="s">
        <v>80</v>
      </c>
      <c r="C11" s="138" t="s">
        <v>7</v>
      </c>
      <c r="D11" s="69">
        <v>11958</v>
      </c>
      <c r="E11" s="69">
        <v>12434</v>
      </c>
      <c r="F11" s="69">
        <v>12856</v>
      </c>
      <c r="G11" s="69">
        <v>13526</v>
      </c>
      <c r="H11" s="69">
        <v>14195</v>
      </c>
      <c r="I11" s="69">
        <v>14570</v>
      </c>
      <c r="J11" s="69">
        <v>15120</v>
      </c>
      <c r="K11" s="69">
        <v>15518</v>
      </c>
      <c r="L11" s="69">
        <v>16143</v>
      </c>
      <c r="M11" s="69">
        <v>16912</v>
      </c>
    </row>
    <row r="12" spans="1:15" ht="15" customHeight="1" x14ac:dyDescent="0.25">
      <c r="A12" s="29"/>
      <c r="B12" s="520"/>
      <c r="C12" s="138" t="s">
        <v>14</v>
      </c>
      <c r="D12" s="65">
        <v>545571</v>
      </c>
      <c r="E12" s="65">
        <v>565545</v>
      </c>
      <c r="F12" s="65">
        <v>605599</v>
      </c>
      <c r="G12" s="65">
        <v>641636</v>
      </c>
      <c r="H12" s="65">
        <v>669778</v>
      </c>
      <c r="I12" s="65">
        <v>691104</v>
      </c>
      <c r="J12" s="65">
        <v>725582</v>
      </c>
      <c r="K12" s="65">
        <v>750440</v>
      </c>
      <c r="L12" s="65">
        <v>777060</v>
      </c>
      <c r="M12" s="65">
        <v>805606</v>
      </c>
    </row>
    <row r="13" spans="1:15" ht="15" customHeight="1" x14ac:dyDescent="0.25">
      <c r="A13" s="29"/>
      <c r="B13" s="520"/>
      <c r="C13" s="344" t="s">
        <v>236</v>
      </c>
      <c r="D13" s="403">
        <v>45.6</v>
      </c>
      <c r="E13" s="403">
        <v>45.5</v>
      </c>
      <c r="F13" s="403">
        <v>47.1</v>
      </c>
      <c r="G13" s="403">
        <v>47.4</v>
      </c>
      <c r="H13" s="403">
        <v>47.2</v>
      </c>
      <c r="I13" s="403">
        <v>47.4</v>
      </c>
      <c r="J13" s="403">
        <v>48</v>
      </c>
      <c r="K13" s="403">
        <v>48.4</v>
      </c>
      <c r="L13" s="403">
        <v>48.1</v>
      </c>
      <c r="M13" s="403">
        <v>47.6</v>
      </c>
    </row>
    <row r="14" spans="1:15" ht="15" customHeight="1" x14ac:dyDescent="0.25">
      <c r="A14" s="29"/>
      <c r="B14" s="523"/>
      <c r="C14" s="139" t="s">
        <v>69</v>
      </c>
      <c r="D14" s="66">
        <v>456</v>
      </c>
      <c r="E14" s="66">
        <v>472</v>
      </c>
      <c r="F14" s="66">
        <v>505</v>
      </c>
      <c r="G14" s="66">
        <v>535</v>
      </c>
      <c r="H14" s="66">
        <v>558</v>
      </c>
      <c r="I14" s="66">
        <v>576</v>
      </c>
      <c r="J14" s="66">
        <v>602</v>
      </c>
      <c r="K14" s="66">
        <v>619</v>
      </c>
      <c r="L14" s="66">
        <v>638</v>
      </c>
      <c r="M14" s="66">
        <v>660</v>
      </c>
    </row>
    <row r="15" spans="1:15" ht="15" customHeight="1" x14ac:dyDescent="0.25">
      <c r="A15" s="29"/>
      <c r="B15" s="524" t="s">
        <v>248</v>
      </c>
      <c r="C15" s="138" t="s">
        <v>7</v>
      </c>
      <c r="D15" s="69">
        <v>13403</v>
      </c>
      <c r="E15" s="69">
        <v>14200</v>
      </c>
      <c r="F15" s="69">
        <v>14872</v>
      </c>
      <c r="G15" s="69">
        <v>15953</v>
      </c>
      <c r="H15" s="69">
        <v>16833</v>
      </c>
      <c r="I15" s="69">
        <v>16875</v>
      </c>
      <c r="J15" s="69">
        <v>17282</v>
      </c>
      <c r="K15" s="69">
        <v>18125</v>
      </c>
      <c r="L15" s="69">
        <v>18926</v>
      </c>
      <c r="M15" s="69">
        <v>19854</v>
      </c>
    </row>
    <row r="16" spans="1:15" ht="15" customHeight="1" x14ac:dyDescent="0.25">
      <c r="A16" s="29"/>
      <c r="B16" s="520"/>
      <c r="C16" s="138" t="s">
        <v>14</v>
      </c>
      <c r="D16" s="65">
        <v>599613</v>
      </c>
      <c r="E16" s="65">
        <v>633941</v>
      </c>
      <c r="F16" s="65">
        <v>692162</v>
      </c>
      <c r="G16" s="65">
        <v>750305</v>
      </c>
      <c r="H16" s="65">
        <v>779919</v>
      </c>
      <c r="I16" s="65">
        <v>772039</v>
      </c>
      <c r="J16" s="65">
        <v>812723</v>
      </c>
      <c r="K16" s="65">
        <v>859199</v>
      </c>
      <c r="L16" s="65">
        <v>884573</v>
      </c>
      <c r="M16" s="65">
        <v>916375</v>
      </c>
    </row>
    <row r="17" spans="1:13" ht="15" customHeight="1" x14ac:dyDescent="0.25">
      <c r="A17" s="29"/>
      <c r="B17" s="520"/>
      <c r="C17" s="344" t="s">
        <v>236</v>
      </c>
      <c r="D17" s="403">
        <v>44.7</v>
      </c>
      <c r="E17" s="403">
        <v>44.6</v>
      </c>
      <c r="F17" s="403">
        <v>46.5</v>
      </c>
      <c r="G17" s="403">
        <v>47</v>
      </c>
      <c r="H17" s="403">
        <v>46.3</v>
      </c>
      <c r="I17" s="403">
        <v>45.8</v>
      </c>
      <c r="J17" s="403">
        <v>47</v>
      </c>
      <c r="K17" s="403">
        <v>47.4</v>
      </c>
      <c r="L17" s="403">
        <v>46.7</v>
      </c>
      <c r="M17" s="403">
        <v>46.2</v>
      </c>
    </row>
    <row r="18" spans="1:13" ht="15" customHeight="1" x14ac:dyDescent="0.25">
      <c r="A18" s="29"/>
      <c r="B18" s="523"/>
      <c r="C18" s="139" t="s">
        <v>69</v>
      </c>
      <c r="D18" s="66">
        <v>362</v>
      </c>
      <c r="E18" s="66">
        <v>379</v>
      </c>
      <c r="F18" s="66">
        <v>410</v>
      </c>
      <c r="G18" s="66">
        <v>440</v>
      </c>
      <c r="H18" s="66">
        <v>452</v>
      </c>
      <c r="I18" s="66">
        <v>443</v>
      </c>
      <c r="J18" s="66">
        <v>460</v>
      </c>
      <c r="K18" s="66">
        <v>480</v>
      </c>
      <c r="L18" s="66">
        <v>489</v>
      </c>
      <c r="M18" s="66">
        <v>503</v>
      </c>
    </row>
    <row r="19" spans="1:13" ht="15" customHeight="1" x14ac:dyDescent="0.25">
      <c r="A19" s="29"/>
      <c r="B19" s="520" t="s">
        <v>81</v>
      </c>
      <c r="C19" s="138" t="s">
        <v>7</v>
      </c>
      <c r="D19" s="69">
        <v>7719</v>
      </c>
      <c r="E19" s="69">
        <v>8212</v>
      </c>
      <c r="F19" s="69">
        <v>8819</v>
      </c>
      <c r="G19" s="69">
        <v>9530</v>
      </c>
      <c r="H19" s="69">
        <v>9984</v>
      </c>
      <c r="I19" s="69">
        <v>10422</v>
      </c>
      <c r="J19" s="69">
        <v>10971</v>
      </c>
      <c r="K19" s="69">
        <v>11333</v>
      </c>
      <c r="L19" s="69">
        <v>11623</v>
      </c>
      <c r="M19" s="69">
        <v>12135</v>
      </c>
    </row>
    <row r="20" spans="1:13" ht="15" customHeight="1" x14ac:dyDescent="0.25">
      <c r="A20" s="29"/>
      <c r="B20" s="520"/>
      <c r="C20" s="132" t="s">
        <v>14</v>
      </c>
      <c r="D20" s="65">
        <v>341127</v>
      </c>
      <c r="E20" s="65">
        <v>372276</v>
      </c>
      <c r="F20" s="65">
        <v>401673</v>
      </c>
      <c r="G20" s="65">
        <v>435981</v>
      </c>
      <c r="H20" s="65">
        <v>452882</v>
      </c>
      <c r="I20" s="65">
        <v>467629</v>
      </c>
      <c r="J20" s="65">
        <v>502438</v>
      </c>
      <c r="K20" s="65">
        <v>529990</v>
      </c>
      <c r="L20" s="65">
        <v>549127</v>
      </c>
      <c r="M20" s="65">
        <v>562478</v>
      </c>
    </row>
    <row r="21" spans="1:13" ht="15" customHeight="1" x14ac:dyDescent="0.25">
      <c r="A21" s="29"/>
      <c r="B21" s="520"/>
      <c r="C21" s="344" t="s">
        <v>236</v>
      </c>
      <c r="D21" s="403">
        <v>44.2</v>
      </c>
      <c r="E21" s="403">
        <v>45.3</v>
      </c>
      <c r="F21" s="403">
        <v>45.5</v>
      </c>
      <c r="G21" s="403">
        <v>45.7</v>
      </c>
      <c r="H21" s="403">
        <v>45.4</v>
      </c>
      <c r="I21" s="403">
        <v>44.9</v>
      </c>
      <c r="J21" s="403">
        <v>45.8</v>
      </c>
      <c r="K21" s="403">
        <v>46.8</v>
      </c>
      <c r="L21" s="403">
        <v>47.2</v>
      </c>
      <c r="M21" s="403">
        <v>46.4</v>
      </c>
    </row>
    <row r="22" spans="1:13" ht="15" customHeight="1" thickBot="1" x14ac:dyDescent="0.3">
      <c r="A22" s="36"/>
      <c r="B22" s="521"/>
      <c r="C22" s="133" t="s">
        <v>69</v>
      </c>
      <c r="D22" s="66">
        <v>416</v>
      </c>
      <c r="E22" s="66">
        <v>454</v>
      </c>
      <c r="F22" s="66">
        <v>491</v>
      </c>
      <c r="G22" s="66">
        <v>534</v>
      </c>
      <c r="H22" s="66">
        <v>555</v>
      </c>
      <c r="I22" s="66">
        <v>573</v>
      </c>
      <c r="J22" s="66">
        <v>613</v>
      </c>
      <c r="K22" s="66">
        <v>641</v>
      </c>
      <c r="L22" s="66">
        <v>660</v>
      </c>
      <c r="M22" s="66">
        <v>674</v>
      </c>
    </row>
    <row r="23" spans="1:13" ht="15" customHeight="1" x14ac:dyDescent="0.25">
      <c r="A23" s="29"/>
      <c r="B23" s="505" t="s">
        <v>15</v>
      </c>
      <c r="C23" s="134" t="s">
        <v>7</v>
      </c>
      <c r="D23" s="70">
        <v>52932</v>
      </c>
      <c r="E23" s="70">
        <v>55293</v>
      </c>
      <c r="F23" s="70">
        <v>57736</v>
      </c>
      <c r="G23" s="70">
        <v>61423</v>
      </c>
      <c r="H23" s="70">
        <v>64337</v>
      </c>
      <c r="I23" s="70">
        <v>66071</v>
      </c>
      <c r="J23" s="70">
        <v>68344</v>
      </c>
      <c r="K23" s="70">
        <v>70613</v>
      </c>
      <c r="L23" s="70">
        <v>73031</v>
      </c>
      <c r="M23" s="70">
        <v>76246</v>
      </c>
    </row>
    <row r="24" spans="1:13" ht="15" customHeight="1" x14ac:dyDescent="0.25">
      <c r="A24" s="29"/>
      <c r="B24" s="503"/>
      <c r="C24" s="135" t="s">
        <v>14</v>
      </c>
      <c r="D24" s="71">
        <v>2496030</v>
      </c>
      <c r="E24" s="71">
        <v>2599183</v>
      </c>
      <c r="F24" s="71">
        <v>2786445</v>
      </c>
      <c r="G24" s="71">
        <v>2996633</v>
      </c>
      <c r="H24" s="71">
        <v>3120058</v>
      </c>
      <c r="I24" s="71">
        <v>3203756</v>
      </c>
      <c r="J24" s="71">
        <v>3343920</v>
      </c>
      <c r="K24" s="71">
        <v>3479876</v>
      </c>
      <c r="L24" s="71">
        <v>3582193</v>
      </c>
      <c r="M24" s="71">
        <v>3699071</v>
      </c>
    </row>
    <row r="25" spans="1:13" ht="15" customHeight="1" x14ac:dyDescent="0.25">
      <c r="A25" s="29"/>
      <c r="B25" s="503"/>
      <c r="C25" s="343" t="s">
        <v>236</v>
      </c>
      <c r="D25" s="404">
        <v>47.2</v>
      </c>
      <c r="E25" s="404">
        <v>47</v>
      </c>
      <c r="F25" s="404">
        <v>48.3</v>
      </c>
      <c r="G25" s="404">
        <v>48.8</v>
      </c>
      <c r="H25" s="404">
        <v>48.5</v>
      </c>
      <c r="I25" s="404">
        <v>48.5</v>
      </c>
      <c r="J25" s="404">
        <v>48.9</v>
      </c>
      <c r="K25" s="404">
        <v>49.3</v>
      </c>
      <c r="L25" s="404">
        <v>49.1</v>
      </c>
      <c r="M25" s="404">
        <v>48.5</v>
      </c>
    </row>
    <row r="26" spans="1:13" ht="15" customHeight="1" thickBot="1" x14ac:dyDescent="0.3">
      <c r="A26" s="40"/>
      <c r="B26" s="516"/>
      <c r="C26" s="136" t="s">
        <v>69</v>
      </c>
      <c r="D26" s="72">
        <v>454</v>
      </c>
      <c r="E26" s="72">
        <v>471</v>
      </c>
      <c r="F26" s="72">
        <v>503</v>
      </c>
      <c r="G26" s="72">
        <v>539</v>
      </c>
      <c r="H26" s="72">
        <v>559</v>
      </c>
      <c r="I26" s="72">
        <v>571</v>
      </c>
      <c r="J26" s="72">
        <v>592</v>
      </c>
      <c r="K26" s="72">
        <v>610</v>
      </c>
      <c r="L26" s="72">
        <v>623</v>
      </c>
      <c r="M26" s="72">
        <v>640</v>
      </c>
    </row>
    <row r="27" spans="1:13" x14ac:dyDescent="0.25">
      <c r="A27" s="439" t="s">
        <v>392</v>
      </c>
      <c r="B27" s="377"/>
      <c r="C27" s="377"/>
      <c r="D27" s="377"/>
      <c r="E27" s="377"/>
      <c r="F27" s="377"/>
      <c r="G27" s="377"/>
      <c r="H27" s="377"/>
      <c r="I27" s="377"/>
      <c r="J27" s="377"/>
      <c r="K27" s="245"/>
      <c r="L27" s="245"/>
    </row>
    <row r="28" spans="1:13" ht="15" customHeight="1" x14ac:dyDescent="0.25">
      <c r="A28" s="501" t="s">
        <v>390</v>
      </c>
      <c r="B28" s="501"/>
      <c r="C28" s="501"/>
      <c r="D28" s="501"/>
      <c r="E28" s="501"/>
      <c r="F28" s="501"/>
      <c r="G28" s="501"/>
      <c r="H28" s="501"/>
      <c r="I28" s="501"/>
      <c r="J28" s="501"/>
      <c r="K28" s="501"/>
      <c r="L28" s="501"/>
    </row>
    <row r="29" spans="1:13" ht="15" customHeight="1" x14ac:dyDescent="0.25">
      <c r="A29" s="501" t="s">
        <v>385</v>
      </c>
      <c r="B29" s="501"/>
      <c r="C29" s="501"/>
      <c r="D29" s="501"/>
      <c r="E29" s="501"/>
      <c r="F29" s="501"/>
      <c r="G29" s="501"/>
      <c r="H29" s="501"/>
      <c r="I29" s="501"/>
      <c r="J29" s="501"/>
      <c r="K29" s="501"/>
      <c r="L29" s="501"/>
      <c r="M29" s="501"/>
    </row>
    <row r="30" spans="1:13" ht="15" customHeight="1" x14ac:dyDescent="0.25">
      <c r="A30" s="501" t="s">
        <v>253</v>
      </c>
      <c r="B30" s="501"/>
      <c r="C30" s="501"/>
      <c r="D30" s="501"/>
      <c r="E30" s="501"/>
      <c r="F30" s="501"/>
      <c r="G30" s="501"/>
      <c r="H30" s="501"/>
      <c r="I30" s="501"/>
      <c r="J30" s="501"/>
      <c r="K30" s="501"/>
      <c r="L30" s="501"/>
      <c r="M30" s="426"/>
    </row>
    <row r="31" spans="1:13" x14ac:dyDescent="0.25">
      <c r="A31" s="509"/>
      <c r="B31" s="509"/>
      <c r="C31" s="509"/>
      <c r="D31" s="509"/>
      <c r="E31" s="509"/>
      <c r="F31" s="509"/>
      <c r="G31" s="509"/>
      <c r="H31" s="509"/>
      <c r="I31" s="509"/>
      <c r="J31" s="509"/>
      <c r="K31" s="509"/>
      <c r="L31" s="509"/>
      <c r="M31" s="509"/>
    </row>
    <row r="32" spans="1:13" x14ac:dyDescent="0.25">
      <c r="A32" s="509"/>
      <c r="B32" s="509"/>
      <c r="C32" s="509"/>
      <c r="D32" s="509"/>
      <c r="E32" s="509"/>
      <c r="F32" s="509"/>
      <c r="G32" s="509"/>
      <c r="H32" s="509"/>
      <c r="I32" s="509"/>
      <c r="J32" s="509"/>
      <c r="K32" s="509"/>
      <c r="L32" s="509"/>
      <c r="M32" s="509"/>
    </row>
    <row r="33" spans="1:13" x14ac:dyDescent="0.25">
      <c r="A33" s="509"/>
      <c r="B33" s="509"/>
      <c r="C33" s="509"/>
      <c r="D33" s="509"/>
      <c r="E33" s="509"/>
      <c r="F33" s="509"/>
      <c r="G33" s="509"/>
      <c r="H33" s="509"/>
      <c r="I33" s="509"/>
      <c r="J33" s="509"/>
      <c r="K33" s="509"/>
      <c r="L33" s="509"/>
      <c r="M33" s="509"/>
    </row>
    <row r="53" spans="13:13" x14ac:dyDescent="0.25">
      <c r="M53" s="3"/>
    </row>
  </sheetData>
  <mergeCells count="12">
    <mergeCell ref="A33:M33"/>
    <mergeCell ref="B3:B6"/>
    <mergeCell ref="B7:B10"/>
    <mergeCell ref="B11:B14"/>
    <mergeCell ref="B15:B18"/>
    <mergeCell ref="B19:B22"/>
    <mergeCell ref="B23:B26"/>
    <mergeCell ref="A29:M29"/>
    <mergeCell ref="A31:M31"/>
    <mergeCell ref="A32:M32"/>
    <mergeCell ref="A28:L28"/>
    <mergeCell ref="A30:L30"/>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4">
    <pageSetUpPr fitToPage="1"/>
  </sheetPr>
  <dimension ref="A1:O57"/>
  <sheetViews>
    <sheetView showGridLines="0" zoomScaleNormal="100" workbookViewId="0">
      <selection activeCell="A27" sqref="A27"/>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ht="30" customHeight="1" thickBot="1" x14ac:dyDescent="0.3">
      <c r="A1" s="341" t="s">
        <v>208</v>
      </c>
    </row>
    <row r="2" spans="1:15" ht="15.75" thickBot="1" x14ac:dyDescent="0.3">
      <c r="A2" s="26"/>
      <c r="B2" s="27" t="s">
        <v>5</v>
      </c>
      <c r="C2" s="53"/>
      <c r="D2" s="42">
        <v>2009</v>
      </c>
      <c r="E2" s="28">
        <v>2010</v>
      </c>
      <c r="F2" s="42">
        <v>2011</v>
      </c>
      <c r="G2" s="28">
        <v>2012</v>
      </c>
      <c r="H2" s="42">
        <v>2013</v>
      </c>
      <c r="I2" s="28">
        <v>2014</v>
      </c>
      <c r="J2" s="42">
        <v>2015</v>
      </c>
      <c r="K2" s="42">
        <v>2016</v>
      </c>
      <c r="L2" s="42">
        <v>2017</v>
      </c>
      <c r="M2" s="42">
        <v>2018</v>
      </c>
      <c r="O2" s="335" t="s">
        <v>89</v>
      </c>
    </row>
    <row r="3" spans="1:15" ht="15" customHeight="1" x14ac:dyDescent="0.25">
      <c r="A3" s="29"/>
      <c r="B3" s="522" t="s">
        <v>78</v>
      </c>
      <c r="C3" s="131" t="s">
        <v>7</v>
      </c>
      <c r="D3" s="68">
        <v>33702</v>
      </c>
      <c r="E3" s="68">
        <v>34088</v>
      </c>
      <c r="F3" s="68">
        <v>35534</v>
      </c>
      <c r="G3" s="68">
        <v>35817</v>
      </c>
      <c r="H3" s="68">
        <v>35509</v>
      </c>
      <c r="I3" s="68">
        <v>36297</v>
      </c>
      <c r="J3" s="68">
        <v>37936</v>
      </c>
      <c r="K3" s="68">
        <v>39904</v>
      </c>
      <c r="L3" s="68">
        <v>38912</v>
      </c>
      <c r="M3" s="68">
        <v>39327</v>
      </c>
    </row>
    <row r="4" spans="1:15" ht="15" customHeight="1" x14ac:dyDescent="0.25">
      <c r="A4" s="29"/>
      <c r="B4" s="520"/>
      <c r="C4" s="132" t="s">
        <v>14</v>
      </c>
      <c r="D4" s="65">
        <v>171260</v>
      </c>
      <c r="E4" s="65">
        <v>175690</v>
      </c>
      <c r="F4" s="65">
        <v>184166</v>
      </c>
      <c r="G4" s="65">
        <v>182997</v>
      </c>
      <c r="H4" s="65">
        <v>173672</v>
      </c>
      <c r="I4" s="65">
        <v>172878</v>
      </c>
      <c r="J4" s="65">
        <v>180006</v>
      </c>
      <c r="K4" s="65">
        <v>198101</v>
      </c>
      <c r="L4" s="65">
        <v>189458</v>
      </c>
      <c r="M4" s="65">
        <v>188763</v>
      </c>
      <c r="O4" s="335" t="s">
        <v>88</v>
      </c>
    </row>
    <row r="5" spans="1:15" ht="15" customHeight="1" x14ac:dyDescent="0.25">
      <c r="A5" s="29"/>
      <c r="B5" s="520"/>
      <c r="C5" s="344" t="s">
        <v>236</v>
      </c>
      <c r="D5" s="403">
        <v>5.0999999999999996</v>
      </c>
      <c r="E5" s="403">
        <v>5.2</v>
      </c>
      <c r="F5" s="403">
        <v>5.2</v>
      </c>
      <c r="G5" s="403">
        <v>5.0999999999999996</v>
      </c>
      <c r="H5" s="403">
        <v>4.9000000000000004</v>
      </c>
      <c r="I5" s="403">
        <v>4.8</v>
      </c>
      <c r="J5" s="403">
        <v>4.7</v>
      </c>
      <c r="K5" s="403">
        <v>5</v>
      </c>
      <c r="L5" s="403">
        <v>4.9000000000000004</v>
      </c>
      <c r="M5" s="403">
        <v>4.8</v>
      </c>
      <c r="O5" s="335"/>
    </row>
    <row r="6" spans="1:15" ht="15" customHeight="1" x14ac:dyDescent="0.25">
      <c r="A6" s="29"/>
      <c r="B6" s="523"/>
      <c r="C6" s="133" t="s">
        <v>69</v>
      </c>
      <c r="D6" s="65">
        <v>296</v>
      </c>
      <c r="E6" s="65">
        <v>304</v>
      </c>
      <c r="F6" s="65">
        <v>318</v>
      </c>
      <c r="G6" s="65">
        <v>316</v>
      </c>
      <c r="H6" s="65">
        <v>300</v>
      </c>
      <c r="I6" s="65">
        <v>298</v>
      </c>
      <c r="J6" s="65">
        <v>309</v>
      </c>
      <c r="K6" s="65">
        <v>338</v>
      </c>
      <c r="L6" s="65">
        <v>323</v>
      </c>
      <c r="M6" s="65">
        <v>320</v>
      </c>
    </row>
    <row r="7" spans="1:15" ht="15" customHeight="1" x14ac:dyDescent="0.25">
      <c r="A7" s="29"/>
      <c r="B7" s="524" t="s">
        <v>79</v>
      </c>
      <c r="C7" s="132" t="s">
        <v>7</v>
      </c>
      <c r="D7" s="69">
        <v>76577</v>
      </c>
      <c r="E7" s="69">
        <v>76260</v>
      </c>
      <c r="F7" s="69">
        <v>77301</v>
      </c>
      <c r="G7" s="69">
        <v>75219</v>
      </c>
      <c r="H7" s="69">
        <v>75785</v>
      </c>
      <c r="I7" s="69">
        <v>77772</v>
      </c>
      <c r="J7" s="69">
        <v>80986</v>
      </c>
      <c r="K7" s="69">
        <v>83736</v>
      </c>
      <c r="L7" s="69">
        <v>83929</v>
      </c>
      <c r="M7" s="69">
        <v>83779</v>
      </c>
    </row>
    <row r="8" spans="1:15" ht="15" customHeight="1" x14ac:dyDescent="0.25">
      <c r="A8" s="29"/>
      <c r="B8" s="520"/>
      <c r="C8" s="132" t="s">
        <v>14</v>
      </c>
      <c r="D8" s="65">
        <v>458437</v>
      </c>
      <c r="E8" s="65">
        <v>450237</v>
      </c>
      <c r="F8" s="65">
        <v>453852</v>
      </c>
      <c r="G8" s="65">
        <v>444151</v>
      </c>
      <c r="H8" s="65">
        <v>443180</v>
      </c>
      <c r="I8" s="65">
        <v>457256</v>
      </c>
      <c r="J8" s="65">
        <v>471890</v>
      </c>
      <c r="K8" s="65">
        <v>480064</v>
      </c>
      <c r="L8" s="65">
        <v>477634</v>
      </c>
      <c r="M8" s="65">
        <v>466534</v>
      </c>
    </row>
    <row r="9" spans="1:15" ht="15" customHeight="1" x14ac:dyDescent="0.25">
      <c r="A9" s="29"/>
      <c r="B9" s="520"/>
      <c r="C9" s="344" t="s">
        <v>236</v>
      </c>
      <c r="D9" s="403">
        <v>6</v>
      </c>
      <c r="E9" s="403">
        <v>5.9</v>
      </c>
      <c r="F9" s="403">
        <v>5.9</v>
      </c>
      <c r="G9" s="403">
        <v>5.9</v>
      </c>
      <c r="H9" s="403">
        <v>5.8</v>
      </c>
      <c r="I9" s="403">
        <v>5.9</v>
      </c>
      <c r="J9" s="403">
        <v>5.8</v>
      </c>
      <c r="K9" s="403">
        <v>5.7</v>
      </c>
      <c r="L9" s="403">
        <v>5.7</v>
      </c>
      <c r="M9" s="403">
        <v>5.6</v>
      </c>
    </row>
    <row r="10" spans="1:15" ht="15" customHeight="1" x14ac:dyDescent="0.25">
      <c r="A10" s="29"/>
      <c r="B10" s="523"/>
      <c r="C10" s="133" t="s">
        <v>69</v>
      </c>
      <c r="D10" s="65">
        <v>369</v>
      </c>
      <c r="E10" s="65">
        <v>360</v>
      </c>
      <c r="F10" s="65">
        <v>361</v>
      </c>
      <c r="G10" s="65">
        <v>352</v>
      </c>
      <c r="H10" s="65">
        <v>349</v>
      </c>
      <c r="I10" s="65">
        <v>359</v>
      </c>
      <c r="J10" s="65">
        <v>368</v>
      </c>
      <c r="K10" s="65">
        <v>371</v>
      </c>
      <c r="L10" s="65">
        <v>366</v>
      </c>
      <c r="M10" s="65">
        <v>355</v>
      </c>
    </row>
    <row r="11" spans="1:15" ht="15" customHeight="1" x14ac:dyDescent="0.25">
      <c r="A11" s="29"/>
      <c r="B11" s="524" t="s">
        <v>80</v>
      </c>
      <c r="C11" s="132" t="s">
        <v>7</v>
      </c>
      <c r="D11" s="69">
        <v>82166</v>
      </c>
      <c r="E11" s="69">
        <v>82700</v>
      </c>
      <c r="F11" s="69">
        <v>82345</v>
      </c>
      <c r="G11" s="69">
        <v>80798</v>
      </c>
      <c r="H11" s="69">
        <v>80629</v>
      </c>
      <c r="I11" s="69">
        <v>82473</v>
      </c>
      <c r="J11" s="69">
        <v>86731</v>
      </c>
      <c r="K11" s="69">
        <v>89681</v>
      </c>
      <c r="L11" s="69">
        <v>90387</v>
      </c>
      <c r="M11" s="69">
        <v>91293</v>
      </c>
    </row>
    <row r="12" spans="1:15" ht="15" customHeight="1" x14ac:dyDescent="0.25">
      <c r="A12" s="29"/>
      <c r="B12" s="520"/>
      <c r="C12" s="132" t="s">
        <v>14</v>
      </c>
      <c r="D12" s="65">
        <v>513084</v>
      </c>
      <c r="E12" s="65">
        <v>510906</v>
      </c>
      <c r="F12" s="65">
        <v>507315</v>
      </c>
      <c r="G12" s="65">
        <v>492260</v>
      </c>
      <c r="H12" s="65">
        <v>491509</v>
      </c>
      <c r="I12" s="65">
        <v>496614</v>
      </c>
      <c r="J12" s="65">
        <v>524017</v>
      </c>
      <c r="K12" s="65">
        <v>539679</v>
      </c>
      <c r="L12" s="65">
        <v>538313</v>
      </c>
      <c r="M12" s="65">
        <v>534113</v>
      </c>
    </row>
    <row r="13" spans="1:15" ht="15" customHeight="1" x14ac:dyDescent="0.25">
      <c r="A13" s="29"/>
      <c r="B13" s="520"/>
      <c r="C13" s="344" t="s">
        <v>236</v>
      </c>
      <c r="D13" s="403">
        <v>6.2</v>
      </c>
      <c r="E13" s="403">
        <v>6.2</v>
      </c>
      <c r="F13" s="403">
        <v>6.2</v>
      </c>
      <c r="G13" s="403">
        <v>6.1</v>
      </c>
      <c r="H13" s="403">
        <v>6.1</v>
      </c>
      <c r="I13" s="403">
        <v>6</v>
      </c>
      <c r="J13" s="403">
        <v>6</v>
      </c>
      <c r="K13" s="403">
        <v>6</v>
      </c>
      <c r="L13" s="403">
        <v>6</v>
      </c>
      <c r="M13" s="403">
        <v>5.9</v>
      </c>
    </row>
    <row r="14" spans="1:15" ht="15" customHeight="1" x14ac:dyDescent="0.25">
      <c r="A14" s="29"/>
      <c r="B14" s="523"/>
      <c r="C14" s="133" t="s">
        <v>69</v>
      </c>
      <c r="D14" s="65">
        <v>429</v>
      </c>
      <c r="E14" s="65">
        <v>426</v>
      </c>
      <c r="F14" s="65">
        <v>423</v>
      </c>
      <c r="G14" s="65">
        <v>411</v>
      </c>
      <c r="H14" s="65">
        <v>410</v>
      </c>
      <c r="I14" s="65">
        <v>414</v>
      </c>
      <c r="J14" s="65">
        <v>435</v>
      </c>
      <c r="K14" s="65">
        <v>445</v>
      </c>
      <c r="L14" s="65">
        <v>442</v>
      </c>
      <c r="M14" s="65">
        <v>438</v>
      </c>
    </row>
    <row r="15" spans="1:15" ht="15" customHeight="1" x14ac:dyDescent="0.25">
      <c r="A15" s="29"/>
      <c r="B15" s="524" t="s">
        <v>248</v>
      </c>
      <c r="C15" s="132" t="s">
        <v>7</v>
      </c>
      <c r="D15" s="69">
        <v>84761</v>
      </c>
      <c r="E15" s="69">
        <v>88748</v>
      </c>
      <c r="F15" s="69">
        <v>92355</v>
      </c>
      <c r="G15" s="69">
        <v>91227</v>
      </c>
      <c r="H15" s="69">
        <v>92270</v>
      </c>
      <c r="I15" s="69">
        <v>93713</v>
      </c>
      <c r="J15" s="69">
        <v>96504</v>
      </c>
      <c r="K15" s="69">
        <v>98987</v>
      </c>
      <c r="L15" s="69">
        <v>100448</v>
      </c>
      <c r="M15" s="69">
        <v>101827</v>
      </c>
    </row>
    <row r="16" spans="1:15" ht="15" customHeight="1" x14ac:dyDescent="0.25">
      <c r="A16" s="29"/>
      <c r="B16" s="520"/>
      <c r="C16" s="132" t="s">
        <v>14</v>
      </c>
      <c r="D16" s="65">
        <v>546429</v>
      </c>
      <c r="E16" s="65">
        <v>556695</v>
      </c>
      <c r="F16" s="65">
        <v>580830</v>
      </c>
      <c r="G16" s="65">
        <v>562835</v>
      </c>
      <c r="H16" s="65">
        <v>557434</v>
      </c>
      <c r="I16" s="65">
        <v>560145</v>
      </c>
      <c r="J16" s="65">
        <v>572678</v>
      </c>
      <c r="K16" s="65">
        <v>580865</v>
      </c>
      <c r="L16" s="65">
        <v>578780</v>
      </c>
      <c r="M16" s="65">
        <v>581529</v>
      </c>
    </row>
    <row r="17" spans="1:13" ht="15" customHeight="1" x14ac:dyDescent="0.25">
      <c r="A17" s="29"/>
      <c r="B17" s="520"/>
      <c r="C17" s="344" t="s">
        <v>236</v>
      </c>
      <c r="D17" s="403">
        <v>6.4</v>
      </c>
      <c r="E17" s="403">
        <v>6.3</v>
      </c>
      <c r="F17" s="403">
        <v>6.3</v>
      </c>
      <c r="G17" s="403">
        <v>6.2</v>
      </c>
      <c r="H17" s="403">
        <v>6</v>
      </c>
      <c r="I17" s="403">
        <v>6</v>
      </c>
      <c r="J17" s="403">
        <v>5.9</v>
      </c>
      <c r="K17" s="403">
        <v>5.9</v>
      </c>
      <c r="L17" s="403">
        <v>5.8</v>
      </c>
      <c r="M17" s="403">
        <v>5.7</v>
      </c>
    </row>
    <row r="18" spans="1:13" ht="15" customHeight="1" x14ac:dyDescent="0.25">
      <c r="A18" s="29"/>
      <c r="B18" s="523"/>
      <c r="C18" s="133" t="s">
        <v>69</v>
      </c>
      <c r="D18" s="65">
        <v>330</v>
      </c>
      <c r="E18" s="65">
        <v>333</v>
      </c>
      <c r="F18" s="65">
        <v>344</v>
      </c>
      <c r="G18" s="65">
        <v>330</v>
      </c>
      <c r="H18" s="65">
        <v>323</v>
      </c>
      <c r="I18" s="65">
        <v>321</v>
      </c>
      <c r="J18" s="65">
        <v>324</v>
      </c>
      <c r="K18" s="65">
        <v>325</v>
      </c>
      <c r="L18" s="65">
        <v>320</v>
      </c>
      <c r="M18" s="65">
        <v>319</v>
      </c>
    </row>
    <row r="19" spans="1:13" ht="15" customHeight="1" x14ac:dyDescent="0.25">
      <c r="A19" s="29"/>
      <c r="B19" s="520" t="s">
        <v>81</v>
      </c>
      <c r="C19" s="132" t="s">
        <v>7</v>
      </c>
      <c r="D19" s="69">
        <v>53362</v>
      </c>
      <c r="E19" s="69">
        <v>53437</v>
      </c>
      <c r="F19" s="69">
        <v>53814</v>
      </c>
      <c r="G19" s="69">
        <v>53193</v>
      </c>
      <c r="H19" s="69">
        <v>53683</v>
      </c>
      <c r="I19" s="69">
        <v>54825</v>
      </c>
      <c r="J19" s="69">
        <v>55451</v>
      </c>
      <c r="K19" s="69">
        <v>57298</v>
      </c>
      <c r="L19" s="69">
        <v>58164</v>
      </c>
      <c r="M19" s="69">
        <v>58757</v>
      </c>
    </row>
    <row r="20" spans="1:13" ht="15" customHeight="1" x14ac:dyDescent="0.25">
      <c r="A20" s="29"/>
      <c r="B20" s="520"/>
      <c r="C20" s="132" t="s">
        <v>14</v>
      </c>
      <c r="D20" s="65">
        <v>308380</v>
      </c>
      <c r="E20" s="65">
        <v>304265</v>
      </c>
      <c r="F20" s="65">
        <v>307678</v>
      </c>
      <c r="G20" s="65">
        <v>294675</v>
      </c>
      <c r="H20" s="65">
        <v>299056</v>
      </c>
      <c r="I20" s="65">
        <v>307506</v>
      </c>
      <c r="J20" s="65">
        <v>313716</v>
      </c>
      <c r="K20" s="65">
        <v>324082</v>
      </c>
      <c r="L20" s="65">
        <v>320258</v>
      </c>
      <c r="M20" s="65">
        <v>313701</v>
      </c>
    </row>
    <row r="21" spans="1:13" ht="15" customHeight="1" x14ac:dyDescent="0.25">
      <c r="A21" s="29"/>
      <c r="B21" s="520"/>
      <c r="C21" s="344" t="s">
        <v>236</v>
      </c>
      <c r="D21" s="403">
        <v>5.8</v>
      </c>
      <c r="E21" s="403">
        <v>5.7</v>
      </c>
      <c r="F21" s="403">
        <v>5.7</v>
      </c>
      <c r="G21" s="403">
        <v>5.5</v>
      </c>
      <c r="H21" s="403">
        <v>5.6</v>
      </c>
      <c r="I21" s="403">
        <v>5.6</v>
      </c>
      <c r="J21" s="403">
        <v>5.7</v>
      </c>
      <c r="K21" s="403">
        <v>5.7</v>
      </c>
      <c r="L21" s="403">
        <v>5.5</v>
      </c>
      <c r="M21" s="403">
        <v>5.3</v>
      </c>
    </row>
    <row r="22" spans="1:13" ht="15" customHeight="1" thickBot="1" x14ac:dyDescent="0.3">
      <c r="A22" s="36"/>
      <c r="B22" s="521"/>
      <c r="C22" s="133" t="s">
        <v>69</v>
      </c>
      <c r="D22" s="65">
        <v>376</v>
      </c>
      <c r="E22" s="65">
        <v>371</v>
      </c>
      <c r="F22" s="65">
        <v>376</v>
      </c>
      <c r="G22" s="65">
        <v>361</v>
      </c>
      <c r="H22" s="65">
        <v>367</v>
      </c>
      <c r="I22" s="65">
        <v>377</v>
      </c>
      <c r="J22" s="65">
        <v>383</v>
      </c>
      <c r="K22" s="65">
        <v>392</v>
      </c>
      <c r="L22" s="65">
        <v>385</v>
      </c>
      <c r="M22" s="65">
        <v>376</v>
      </c>
    </row>
    <row r="23" spans="1:13" ht="15" customHeight="1" x14ac:dyDescent="0.25">
      <c r="A23" s="29"/>
      <c r="B23" s="505" t="s">
        <v>15</v>
      </c>
      <c r="C23" s="134" t="s">
        <v>7</v>
      </c>
      <c r="D23" s="70">
        <v>329846</v>
      </c>
      <c r="E23" s="70">
        <v>334505</v>
      </c>
      <c r="F23" s="70">
        <v>340552</v>
      </c>
      <c r="G23" s="70">
        <v>335514</v>
      </c>
      <c r="H23" s="70">
        <v>337114</v>
      </c>
      <c r="I23" s="70">
        <v>344233</v>
      </c>
      <c r="J23" s="70">
        <v>356721</v>
      </c>
      <c r="K23" s="70">
        <v>368672</v>
      </c>
      <c r="L23" s="70">
        <v>370933</v>
      </c>
      <c r="M23" s="70">
        <v>374012</v>
      </c>
    </row>
    <row r="24" spans="1:13" ht="15" customHeight="1" x14ac:dyDescent="0.25">
      <c r="A24" s="29"/>
      <c r="B24" s="503"/>
      <c r="C24" s="135" t="s">
        <v>14</v>
      </c>
      <c r="D24" s="71">
        <v>1997590</v>
      </c>
      <c r="E24" s="71">
        <v>1997793</v>
      </c>
      <c r="F24" s="71">
        <v>2033841</v>
      </c>
      <c r="G24" s="71">
        <v>1976918</v>
      </c>
      <c r="H24" s="71">
        <v>1964851</v>
      </c>
      <c r="I24" s="71">
        <v>1994399</v>
      </c>
      <c r="J24" s="71">
        <v>2062307</v>
      </c>
      <c r="K24" s="71">
        <v>2122791</v>
      </c>
      <c r="L24" s="71">
        <v>2104443</v>
      </c>
      <c r="M24" s="71">
        <v>2084640</v>
      </c>
    </row>
    <row r="25" spans="1:13" ht="15" customHeight="1" x14ac:dyDescent="0.25">
      <c r="A25" s="29"/>
      <c r="B25" s="503"/>
      <c r="C25" s="343" t="s">
        <v>236</v>
      </c>
      <c r="D25" s="404">
        <v>6.1</v>
      </c>
      <c r="E25" s="404">
        <v>6</v>
      </c>
      <c r="F25" s="404">
        <v>6</v>
      </c>
      <c r="G25" s="404">
        <v>5.9</v>
      </c>
      <c r="H25" s="404">
        <v>5.8</v>
      </c>
      <c r="I25" s="404">
        <v>5.8</v>
      </c>
      <c r="J25" s="404">
        <v>5.8</v>
      </c>
      <c r="K25" s="404">
        <v>5.8</v>
      </c>
      <c r="L25" s="404">
        <v>5.7</v>
      </c>
      <c r="M25" s="404">
        <v>5.6</v>
      </c>
    </row>
    <row r="26" spans="1:13" ht="15" customHeight="1" thickBot="1" x14ac:dyDescent="0.3">
      <c r="A26" s="40"/>
      <c r="B26" s="516"/>
      <c r="C26" s="136" t="s">
        <v>69</v>
      </c>
      <c r="D26" s="72">
        <v>364</v>
      </c>
      <c r="E26" s="72">
        <v>362</v>
      </c>
      <c r="F26" s="72">
        <v>367</v>
      </c>
      <c r="G26" s="72">
        <v>355</v>
      </c>
      <c r="H26" s="72">
        <v>352</v>
      </c>
      <c r="I26" s="72">
        <v>355</v>
      </c>
      <c r="J26" s="72">
        <v>365</v>
      </c>
      <c r="K26" s="72">
        <v>372</v>
      </c>
      <c r="L26" s="72">
        <v>366</v>
      </c>
      <c r="M26" s="72">
        <v>361</v>
      </c>
    </row>
    <row r="27" spans="1:13" x14ac:dyDescent="0.25">
      <c r="A27" s="439" t="s">
        <v>392</v>
      </c>
      <c r="B27" s="377"/>
      <c r="C27" s="377"/>
      <c r="D27" s="377"/>
      <c r="E27" s="377"/>
      <c r="F27" s="377"/>
      <c r="G27" s="377"/>
      <c r="H27" s="377"/>
      <c r="I27" s="377"/>
      <c r="J27" s="377"/>
      <c r="K27" s="245"/>
      <c r="L27" s="245"/>
    </row>
    <row r="28" spans="1:13" ht="15" customHeight="1" x14ac:dyDescent="0.25">
      <c r="A28" s="501" t="s">
        <v>390</v>
      </c>
      <c r="B28" s="501"/>
      <c r="C28" s="501"/>
      <c r="D28" s="501"/>
      <c r="E28" s="501"/>
      <c r="F28" s="501"/>
      <c r="G28" s="501"/>
      <c r="H28" s="501"/>
      <c r="I28" s="501"/>
      <c r="J28" s="501"/>
      <c r="K28" s="501"/>
      <c r="L28" s="501"/>
    </row>
    <row r="29" spans="1:13" ht="15" customHeight="1" x14ac:dyDescent="0.25">
      <c r="A29" s="501" t="s">
        <v>385</v>
      </c>
      <c r="B29" s="501"/>
      <c r="C29" s="501"/>
      <c r="D29" s="501"/>
      <c r="E29" s="501"/>
      <c r="F29" s="501"/>
      <c r="G29" s="501"/>
      <c r="H29" s="501"/>
      <c r="I29" s="501"/>
      <c r="J29" s="501"/>
      <c r="K29" s="501"/>
      <c r="L29" s="501"/>
      <c r="M29" s="501"/>
    </row>
    <row r="30" spans="1:13" ht="15" customHeight="1" x14ac:dyDescent="0.25">
      <c r="A30" s="501" t="s">
        <v>253</v>
      </c>
      <c r="B30" s="501"/>
      <c r="C30" s="501"/>
      <c r="D30" s="501"/>
      <c r="E30" s="501"/>
      <c r="F30" s="501"/>
      <c r="G30" s="501"/>
      <c r="H30" s="501"/>
      <c r="I30" s="501"/>
      <c r="J30" s="501"/>
      <c r="K30" s="501"/>
      <c r="L30" s="501"/>
      <c r="M30" s="426"/>
    </row>
    <row r="31" spans="1:13" x14ac:dyDescent="0.25">
      <c r="A31" s="509"/>
      <c r="B31" s="509"/>
      <c r="C31" s="509"/>
      <c r="D31" s="509"/>
      <c r="E31" s="509"/>
      <c r="F31" s="509"/>
      <c r="G31" s="509"/>
      <c r="H31" s="509"/>
      <c r="I31" s="509"/>
      <c r="J31" s="509"/>
      <c r="K31" s="509"/>
      <c r="L31" s="509"/>
      <c r="M31" s="509"/>
    </row>
    <row r="32" spans="1:13" x14ac:dyDescent="0.25">
      <c r="A32" s="509"/>
      <c r="B32" s="509"/>
      <c r="C32" s="509"/>
      <c r="D32" s="509"/>
      <c r="E32" s="509"/>
      <c r="F32" s="509"/>
      <c r="G32" s="509"/>
      <c r="H32" s="509"/>
      <c r="I32" s="509"/>
      <c r="J32" s="509"/>
      <c r="K32" s="509"/>
      <c r="L32" s="509"/>
      <c r="M32" s="509"/>
    </row>
    <row r="33" spans="1:13" x14ac:dyDescent="0.25">
      <c r="A33" s="509"/>
      <c r="B33" s="509"/>
      <c r="C33" s="509"/>
      <c r="D33" s="509"/>
      <c r="E33" s="509"/>
      <c r="F33" s="509"/>
      <c r="G33" s="509"/>
      <c r="H33" s="509"/>
      <c r="I33" s="509"/>
      <c r="J33" s="509"/>
      <c r="K33" s="509"/>
      <c r="L33" s="509"/>
      <c r="M33" s="509"/>
    </row>
    <row r="57" spans="13:13" x14ac:dyDescent="0.25">
      <c r="M57" s="3"/>
    </row>
  </sheetData>
  <mergeCells count="12">
    <mergeCell ref="B3:B6"/>
    <mergeCell ref="B7:B10"/>
    <mergeCell ref="B11:B14"/>
    <mergeCell ref="B15:B18"/>
    <mergeCell ref="B19:B22"/>
    <mergeCell ref="A33:M33"/>
    <mergeCell ref="B23:B26"/>
    <mergeCell ref="A31:M31"/>
    <mergeCell ref="A32:M32"/>
    <mergeCell ref="A28:L28"/>
    <mergeCell ref="A29:M29"/>
    <mergeCell ref="A30:L30"/>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5">
    <pageSetUpPr fitToPage="1"/>
  </sheetPr>
  <dimension ref="A1:O52"/>
  <sheetViews>
    <sheetView showGridLines="0" zoomScaleNormal="100" workbookViewId="0">
      <selection activeCell="A32" sqref="A32:M32"/>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ht="30" customHeight="1" thickBot="1" x14ac:dyDescent="0.3">
      <c r="A1" s="341" t="s">
        <v>209</v>
      </c>
    </row>
    <row r="2" spans="1:15" ht="15" customHeight="1" thickBot="1" x14ac:dyDescent="0.3">
      <c r="A2" s="26"/>
      <c r="B2" s="27" t="s">
        <v>5</v>
      </c>
      <c r="C2" s="53"/>
      <c r="D2" s="42">
        <v>2009</v>
      </c>
      <c r="E2" s="28">
        <v>2010</v>
      </c>
      <c r="F2" s="42">
        <v>2011</v>
      </c>
      <c r="G2" s="28">
        <v>2012</v>
      </c>
      <c r="H2" s="42">
        <v>2013</v>
      </c>
      <c r="I2" s="28">
        <v>2014</v>
      </c>
      <c r="J2" s="42">
        <v>2015</v>
      </c>
      <c r="K2" s="42">
        <v>2016</v>
      </c>
      <c r="L2" s="42">
        <v>2017</v>
      </c>
      <c r="M2" s="42">
        <v>2018</v>
      </c>
      <c r="O2" s="335" t="s">
        <v>89</v>
      </c>
    </row>
    <row r="3" spans="1:15" ht="15" customHeight="1" x14ac:dyDescent="0.25">
      <c r="A3" s="29"/>
      <c r="B3" s="522" t="s">
        <v>78</v>
      </c>
      <c r="C3" s="131" t="s">
        <v>7</v>
      </c>
      <c r="D3" s="225">
        <v>0</v>
      </c>
      <c r="E3" s="225">
        <v>0</v>
      </c>
      <c r="F3" s="225">
        <v>0</v>
      </c>
      <c r="G3" s="225">
        <v>0</v>
      </c>
      <c r="H3" s="225">
        <v>0</v>
      </c>
      <c r="I3" s="225">
        <v>0</v>
      </c>
      <c r="J3" s="225">
        <v>0</v>
      </c>
      <c r="K3" s="225">
        <v>0</v>
      </c>
      <c r="L3" s="225">
        <v>0</v>
      </c>
      <c r="M3" s="225">
        <v>0</v>
      </c>
    </row>
    <row r="4" spans="1:15" ht="15" customHeight="1" x14ac:dyDescent="0.25">
      <c r="A4" s="29"/>
      <c r="B4" s="520"/>
      <c r="C4" s="132" t="s">
        <v>14</v>
      </c>
      <c r="D4" s="226">
        <v>0</v>
      </c>
      <c r="E4" s="226">
        <v>0</v>
      </c>
      <c r="F4" s="226">
        <v>0</v>
      </c>
      <c r="G4" s="226">
        <v>0</v>
      </c>
      <c r="H4" s="226">
        <v>0</v>
      </c>
      <c r="I4" s="226">
        <v>0</v>
      </c>
      <c r="J4" s="226">
        <v>0</v>
      </c>
      <c r="K4" s="226">
        <v>0</v>
      </c>
      <c r="L4" s="226">
        <v>0</v>
      </c>
      <c r="M4" s="226">
        <v>0</v>
      </c>
      <c r="O4" s="335" t="s">
        <v>88</v>
      </c>
    </row>
    <row r="5" spans="1:15" ht="15" customHeight="1" x14ac:dyDescent="0.25">
      <c r="A5" s="29"/>
      <c r="B5" s="520"/>
      <c r="C5" s="344" t="s">
        <v>236</v>
      </c>
      <c r="D5" s="226">
        <v>0</v>
      </c>
      <c r="E5" s="226">
        <v>0</v>
      </c>
      <c r="F5" s="226">
        <v>0</v>
      </c>
      <c r="G5" s="226">
        <v>0</v>
      </c>
      <c r="H5" s="226">
        <v>0</v>
      </c>
      <c r="I5" s="226">
        <v>0</v>
      </c>
      <c r="J5" s="226">
        <v>0</v>
      </c>
      <c r="K5" s="226">
        <v>0</v>
      </c>
      <c r="L5" s="226">
        <v>0</v>
      </c>
      <c r="M5" s="226">
        <v>0</v>
      </c>
      <c r="O5" s="335"/>
    </row>
    <row r="6" spans="1:15" ht="15" customHeight="1" x14ac:dyDescent="0.25">
      <c r="A6" s="29"/>
      <c r="B6" s="523"/>
      <c r="C6" s="133" t="s">
        <v>69</v>
      </c>
      <c r="D6" s="227">
        <v>0</v>
      </c>
      <c r="E6" s="227">
        <v>0</v>
      </c>
      <c r="F6" s="227">
        <v>0</v>
      </c>
      <c r="G6" s="227">
        <v>0</v>
      </c>
      <c r="H6" s="227">
        <v>0</v>
      </c>
      <c r="I6" s="227">
        <v>0</v>
      </c>
      <c r="J6" s="227">
        <v>0</v>
      </c>
      <c r="K6" s="227">
        <v>0</v>
      </c>
      <c r="L6" s="227">
        <v>0</v>
      </c>
      <c r="M6" s="227">
        <v>0</v>
      </c>
    </row>
    <row r="7" spans="1:15" ht="15" customHeight="1" x14ac:dyDescent="0.25">
      <c r="A7" s="29"/>
      <c r="B7" s="524" t="s">
        <v>79</v>
      </c>
      <c r="C7" s="132" t="s">
        <v>7</v>
      </c>
      <c r="D7" s="228">
        <v>0</v>
      </c>
      <c r="E7" s="408" t="s">
        <v>247</v>
      </c>
      <c r="F7" s="408" t="s">
        <v>247</v>
      </c>
      <c r="G7" s="408" t="s">
        <v>247</v>
      </c>
      <c r="H7" s="408" t="s">
        <v>247</v>
      </c>
      <c r="I7" s="408" t="s">
        <v>247</v>
      </c>
      <c r="J7" s="408" t="s">
        <v>247</v>
      </c>
      <c r="K7" s="408" t="s">
        <v>247</v>
      </c>
      <c r="L7" s="408" t="s">
        <v>247</v>
      </c>
      <c r="M7" s="408" t="s">
        <v>247</v>
      </c>
    </row>
    <row r="8" spans="1:15" ht="15" customHeight="1" x14ac:dyDescent="0.25">
      <c r="A8" s="29"/>
      <c r="B8" s="520"/>
      <c r="C8" s="132" t="s">
        <v>14</v>
      </c>
      <c r="D8" s="226">
        <v>0</v>
      </c>
      <c r="E8" s="409" t="s">
        <v>247</v>
      </c>
      <c r="F8" s="409" t="s">
        <v>247</v>
      </c>
      <c r="G8" s="409" t="s">
        <v>247</v>
      </c>
      <c r="H8" s="409" t="s">
        <v>247</v>
      </c>
      <c r="I8" s="409" t="s">
        <v>247</v>
      </c>
      <c r="J8" s="409" t="s">
        <v>247</v>
      </c>
      <c r="K8" s="409" t="s">
        <v>247</v>
      </c>
      <c r="L8" s="409" t="s">
        <v>247</v>
      </c>
      <c r="M8" s="409" t="s">
        <v>247</v>
      </c>
    </row>
    <row r="9" spans="1:15" ht="15" customHeight="1" x14ac:dyDescent="0.25">
      <c r="A9" s="29"/>
      <c r="B9" s="520"/>
      <c r="C9" s="344" t="s">
        <v>236</v>
      </c>
      <c r="D9" s="226">
        <v>0</v>
      </c>
      <c r="E9" s="409" t="s">
        <v>247</v>
      </c>
      <c r="F9" s="409" t="s">
        <v>247</v>
      </c>
      <c r="G9" s="409" t="s">
        <v>247</v>
      </c>
      <c r="H9" s="409" t="s">
        <v>247</v>
      </c>
      <c r="I9" s="409" t="s">
        <v>247</v>
      </c>
      <c r="J9" s="409" t="s">
        <v>247</v>
      </c>
      <c r="K9" s="409" t="s">
        <v>247</v>
      </c>
      <c r="L9" s="409" t="s">
        <v>247</v>
      </c>
      <c r="M9" s="409" t="s">
        <v>247</v>
      </c>
    </row>
    <row r="10" spans="1:15" ht="15" customHeight="1" x14ac:dyDescent="0.25">
      <c r="A10" s="29"/>
      <c r="B10" s="523"/>
      <c r="C10" s="133" t="s">
        <v>69</v>
      </c>
      <c r="D10" s="227">
        <v>0</v>
      </c>
      <c r="E10" s="409" t="s">
        <v>247</v>
      </c>
      <c r="F10" s="409" t="s">
        <v>247</v>
      </c>
      <c r="G10" s="409" t="s">
        <v>247</v>
      </c>
      <c r="H10" s="409" t="s">
        <v>247</v>
      </c>
      <c r="I10" s="409" t="s">
        <v>247</v>
      </c>
      <c r="J10" s="409" t="s">
        <v>247</v>
      </c>
      <c r="K10" s="409" t="s">
        <v>247</v>
      </c>
      <c r="L10" s="409" t="s">
        <v>247</v>
      </c>
      <c r="M10" s="409" t="s">
        <v>247</v>
      </c>
    </row>
    <row r="11" spans="1:15" ht="15" customHeight="1" x14ac:dyDescent="0.25">
      <c r="A11" s="29"/>
      <c r="B11" s="524" t="s">
        <v>80</v>
      </c>
      <c r="C11" s="132" t="s">
        <v>7</v>
      </c>
      <c r="D11" s="408" t="s">
        <v>247</v>
      </c>
      <c r="E11" s="228">
        <v>0</v>
      </c>
      <c r="F11" s="408" t="s">
        <v>247</v>
      </c>
      <c r="G11" s="408" t="s">
        <v>247</v>
      </c>
      <c r="H11" s="228">
        <v>0</v>
      </c>
      <c r="I11" s="408" t="s">
        <v>247</v>
      </c>
      <c r="J11" s="228">
        <v>0</v>
      </c>
      <c r="K11" s="228">
        <v>0</v>
      </c>
      <c r="L11" s="408" t="s">
        <v>247</v>
      </c>
      <c r="M11" s="228">
        <v>0</v>
      </c>
    </row>
    <row r="12" spans="1:15" ht="15" customHeight="1" x14ac:dyDescent="0.25">
      <c r="A12" s="29"/>
      <c r="B12" s="520"/>
      <c r="C12" s="132" t="s">
        <v>14</v>
      </c>
      <c r="D12" s="409" t="s">
        <v>247</v>
      </c>
      <c r="E12" s="226">
        <v>0</v>
      </c>
      <c r="F12" s="409" t="s">
        <v>247</v>
      </c>
      <c r="G12" s="409" t="s">
        <v>247</v>
      </c>
      <c r="H12" s="226">
        <v>0</v>
      </c>
      <c r="I12" s="409" t="s">
        <v>247</v>
      </c>
      <c r="J12" s="226">
        <v>0</v>
      </c>
      <c r="K12" s="226">
        <v>0</v>
      </c>
      <c r="L12" s="409" t="s">
        <v>247</v>
      </c>
      <c r="M12" s="226">
        <v>0</v>
      </c>
    </row>
    <row r="13" spans="1:15" ht="15" customHeight="1" x14ac:dyDescent="0.25">
      <c r="A13" s="29"/>
      <c r="B13" s="520"/>
      <c r="C13" s="344" t="s">
        <v>236</v>
      </c>
      <c r="D13" s="409" t="s">
        <v>247</v>
      </c>
      <c r="E13" s="226">
        <v>0</v>
      </c>
      <c r="F13" s="409" t="s">
        <v>247</v>
      </c>
      <c r="G13" s="409" t="s">
        <v>247</v>
      </c>
      <c r="H13" s="226">
        <v>0</v>
      </c>
      <c r="I13" s="409" t="s">
        <v>247</v>
      </c>
      <c r="J13" s="226">
        <v>0</v>
      </c>
      <c r="K13" s="226">
        <v>0</v>
      </c>
      <c r="L13" s="409" t="s">
        <v>247</v>
      </c>
      <c r="M13" s="226">
        <v>0</v>
      </c>
    </row>
    <row r="14" spans="1:15" ht="15" customHeight="1" x14ac:dyDescent="0.25">
      <c r="A14" s="29"/>
      <c r="B14" s="523"/>
      <c r="C14" s="133" t="s">
        <v>69</v>
      </c>
      <c r="D14" s="410" t="s">
        <v>247</v>
      </c>
      <c r="E14" s="227">
        <v>0</v>
      </c>
      <c r="F14" s="410" t="s">
        <v>247</v>
      </c>
      <c r="G14" s="410" t="s">
        <v>247</v>
      </c>
      <c r="H14" s="227">
        <v>0</v>
      </c>
      <c r="I14" s="410" t="s">
        <v>247</v>
      </c>
      <c r="J14" s="227">
        <v>0</v>
      </c>
      <c r="K14" s="227">
        <v>0</v>
      </c>
      <c r="L14" s="410" t="s">
        <v>247</v>
      </c>
      <c r="M14" s="227">
        <v>0</v>
      </c>
    </row>
    <row r="15" spans="1:15" ht="15" customHeight="1" x14ac:dyDescent="0.25">
      <c r="A15" s="29"/>
      <c r="B15" s="524" t="s">
        <v>248</v>
      </c>
      <c r="C15" s="132" t="s">
        <v>7</v>
      </c>
      <c r="D15" s="228">
        <v>417</v>
      </c>
      <c r="E15" s="228">
        <v>432</v>
      </c>
      <c r="F15" s="228">
        <v>504</v>
      </c>
      <c r="G15" s="228">
        <v>244</v>
      </c>
      <c r="H15" s="228">
        <v>479</v>
      </c>
      <c r="I15" s="228">
        <v>473</v>
      </c>
      <c r="J15" s="228">
        <v>498</v>
      </c>
      <c r="K15" s="228">
        <v>490</v>
      </c>
      <c r="L15" s="228">
        <v>493</v>
      </c>
      <c r="M15" s="228">
        <v>495</v>
      </c>
    </row>
    <row r="16" spans="1:15" ht="15" customHeight="1" x14ac:dyDescent="0.25">
      <c r="A16" s="29"/>
      <c r="B16" s="520"/>
      <c r="C16" s="132" t="s">
        <v>14</v>
      </c>
      <c r="D16" s="226">
        <v>15860</v>
      </c>
      <c r="E16" s="226">
        <v>16828</v>
      </c>
      <c r="F16" s="226">
        <v>18522</v>
      </c>
      <c r="G16" s="226">
        <v>5572</v>
      </c>
      <c r="H16" s="226">
        <v>19523</v>
      </c>
      <c r="I16" s="226">
        <v>17839</v>
      </c>
      <c r="J16" s="226">
        <v>18309</v>
      </c>
      <c r="K16" s="226">
        <v>17769</v>
      </c>
      <c r="L16" s="226">
        <v>17713</v>
      </c>
      <c r="M16" s="226">
        <v>18168</v>
      </c>
    </row>
    <row r="17" spans="1:13" ht="15" customHeight="1" x14ac:dyDescent="0.25">
      <c r="A17" s="29"/>
      <c r="B17" s="520"/>
      <c r="C17" s="344" t="s">
        <v>236</v>
      </c>
      <c r="D17" s="405">
        <v>38</v>
      </c>
      <c r="E17" s="405">
        <v>39</v>
      </c>
      <c r="F17" s="405">
        <v>36.799999999999997</v>
      </c>
      <c r="G17" s="405">
        <v>22.8</v>
      </c>
      <c r="H17" s="405">
        <v>40.799999999999997</v>
      </c>
      <c r="I17" s="405">
        <v>37.700000000000003</v>
      </c>
      <c r="J17" s="405">
        <v>36.799999999999997</v>
      </c>
      <c r="K17" s="405">
        <v>36.299999999999997</v>
      </c>
      <c r="L17" s="405">
        <v>35.9</v>
      </c>
      <c r="M17" s="405">
        <v>36.700000000000003</v>
      </c>
    </row>
    <row r="18" spans="1:13" ht="15" customHeight="1" x14ac:dyDescent="0.25">
      <c r="A18" s="29"/>
      <c r="B18" s="523"/>
      <c r="C18" s="133" t="s">
        <v>69</v>
      </c>
      <c r="D18" s="227">
        <v>10</v>
      </c>
      <c r="E18" s="227">
        <v>10</v>
      </c>
      <c r="F18" s="227">
        <v>11</v>
      </c>
      <c r="G18" s="227">
        <v>3</v>
      </c>
      <c r="H18" s="227">
        <v>11</v>
      </c>
      <c r="I18" s="227">
        <v>10</v>
      </c>
      <c r="J18" s="227">
        <v>10</v>
      </c>
      <c r="K18" s="227">
        <v>10</v>
      </c>
      <c r="L18" s="227">
        <v>10</v>
      </c>
      <c r="M18" s="227">
        <v>10</v>
      </c>
    </row>
    <row r="19" spans="1:13" ht="15" customHeight="1" x14ac:dyDescent="0.25">
      <c r="A19" s="29"/>
      <c r="B19" s="520" t="s">
        <v>81</v>
      </c>
      <c r="C19" s="132" t="s">
        <v>7</v>
      </c>
      <c r="D19" s="228">
        <v>225</v>
      </c>
      <c r="E19" s="228">
        <v>256</v>
      </c>
      <c r="F19" s="228">
        <v>277</v>
      </c>
      <c r="G19" s="228">
        <v>248</v>
      </c>
      <c r="H19" s="228">
        <v>224</v>
      </c>
      <c r="I19" s="228">
        <v>218</v>
      </c>
      <c r="J19" s="228">
        <v>227</v>
      </c>
      <c r="K19" s="228">
        <v>203</v>
      </c>
      <c r="L19" s="228">
        <v>217</v>
      </c>
      <c r="M19" s="228">
        <v>234</v>
      </c>
    </row>
    <row r="20" spans="1:13" ht="15" customHeight="1" x14ac:dyDescent="0.25">
      <c r="A20" s="29"/>
      <c r="B20" s="520"/>
      <c r="C20" s="132" t="s">
        <v>14</v>
      </c>
      <c r="D20" s="226">
        <v>8505</v>
      </c>
      <c r="E20" s="226">
        <v>9718</v>
      </c>
      <c r="F20" s="226">
        <v>10055</v>
      </c>
      <c r="G20" s="226">
        <v>9492</v>
      </c>
      <c r="H20" s="226">
        <v>9085</v>
      </c>
      <c r="I20" s="226">
        <v>9004</v>
      </c>
      <c r="J20" s="226">
        <v>9020</v>
      </c>
      <c r="K20" s="226">
        <v>9237</v>
      </c>
      <c r="L20" s="226">
        <v>9540</v>
      </c>
      <c r="M20" s="226">
        <v>9423</v>
      </c>
    </row>
    <row r="21" spans="1:13" ht="15" customHeight="1" x14ac:dyDescent="0.25">
      <c r="A21" s="29"/>
      <c r="B21" s="520"/>
      <c r="C21" s="344" t="s">
        <v>236</v>
      </c>
      <c r="D21" s="405">
        <v>37.799999999999997</v>
      </c>
      <c r="E21" s="405">
        <v>38</v>
      </c>
      <c r="F21" s="405">
        <v>36.299999999999997</v>
      </c>
      <c r="G21" s="405">
        <v>38.299999999999997</v>
      </c>
      <c r="H21" s="405">
        <v>40.6</v>
      </c>
      <c r="I21" s="405">
        <v>41.3</v>
      </c>
      <c r="J21" s="405">
        <v>39.700000000000003</v>
      </c>
      <c r="K21" s="405">
        <v>45.5</v>
      </c>
      <c r="L21" s="405">
        <v>44</v>
      </c>
      <c r="M21" s="405">
        <v>40.299999999999997</v>
      </c>
    </row>
    <row r="22" spans="1:13" ht="15" customHeight="1" thickBot="1" x14ac:dyDescent="0.3">
      <c r="A22" s="36"/>
      <c r="B22" s="521"/>
      <c r="C22" s="133" t="s">
        <v>69</v>
      </c>
      <c r="D22" s="227">
        <v>10</v>
      </c>
      <c r="E22" s="227">
        <v>12</v>
      </c>
      <c r="F22" s="227">
        <v>12</v>
      </c>
      <c r="G22" s="227">
        <v>12</v>
      </c>
      <c r="H22" s="227">
        <v>11</v>
      </c>
      <c r="I22" s="227">
        <v>11</v>
      </c>
      <c r="J22" s="227">
        <v>11</v>
      </c>
      <c r="K22" s="227">
        <v>11</v>
      </c>
      <c r="L22" s="227">
        <v>11</v>
      </c>
      <c r="M22" s="227">
        <v>11</v>
      </c>
    </row>
    <row r="23" spans="1:13" ht="15" customHeight="1" x14ac:dyDescent="0.25">
      <c r="A23" s="29"/>
      <c r="B23" s="505" t="s">
        <v>15</v>
      </c>
      <c r="C23" s="134" t="s">
        <v>7</v>
      </c>
      <c r="D23" s="229">
        <v>640</v>
      </c>
      <c r="E23" s="229">
        <v>690</v>
      </c>
      <c r="F23" s="229">
        <v>790</v>
      </c>
      <c r="G23" s="229">
        <v>500</v>
      </c>
      <c r="H23" s="229">
        <v>710</v>
      </c>
      <c r="I23" s="229">
        <v>690</v>
      </c>
      <c r="J23" s="229">
        <v>720</v>
      </c>
      <c r="K23" s="229">
        <v>690</v>
      </c>
      <c r="L23" s="229">
        <v>710</v>
      </c>
      <c r="M23" s="229">
        <v>730</v>
      </c>
    </row>
    <row r="24" spans="1:13" ht="15" customHeight="1" x14ac:dyDescent="0.25">
      <c r="A24" s="29"/>
      <c r="B24" s="503"/>
      <c r="C24" s="135" t="s">
        <v>14</v>
      </c>
      <c r="D24" s="230">
        <v>24370</v>
      </c>
      <c r="E24" s="230">
        <v>26600</v>
      </c>
      <c r="F24" s="230">
        <v>28660</v>
      </c>
      <c r="G24" s="230">
        <v>15120</v>
      </c>
      <c r="H24" s="230">
        <v>28700</v>
      </c>
      <c r="I24" s="230">
        <v>26900</v>
      </c>
      <c r="J24" s="230">
        <v>27400</v>
      </c>
      <c r="K24" s="230">
        <v>27030</v>
      </c>
      <c r="L24" s="230">
        <v>27320</v>
      </c>
      <c r="M24" s="230">
        <v>27680</v>
      </c>
    </row>
    <row r="25" spans="1:13" ht="15" customHeight="1" x14ac:dyDescent="0.25">
      <c r="A25" s="29"/>
      <c r="B25" s="503"/>
      <c r="C25" s="343" t="s">
        <v>236</v>
      </c>
      <c r="D25" s="406">
        <v>38.299999999999997</v>
      </c>
      <c r="E25" s="406">
        <v>38.6</v>
      </c>
      <c r="F25" s="406">
        <v>36.5</v>
      </c>
      <c r="G25" s="406">
        <v>30.5</v>
      </c>
      <c r="H25" s="406">
        <v>40.700000000000003</v>
      </c>
      <c r="I25" s="406">
        <v>38.799999999999997</v>
      </c>
      <c r="J25" s="406">
        <v>37.799999999999997</v>
      </c>
      <c r="K25" s="406">
        <v>39</v>
      </c>
      <c r="L25" s="406">
        <v>38.299999999999997</v>
      </c>
      <c r="M25" s="406">
        <v>37.9</v>
      </c>
    </row>
    <row r="26" spans="1:13" ht="15" customHeight="1" thickBot="1" x14ac:dyDescent="0.3">
      <c r="A26" s="40"/>
      <c r="B26" s="516"/>
      <c r="C26" s="136" t="s">
        <v>69</v>
      </c>
      <c r="D26" s="231">
        <v>4</v>
      </c>
      <c r="E26" s="231">
        <v>5</v>
      </c>
      <c r="F26" s="231">
        <v>5</v>
      </c>
      <c r="G26" s="231">
        <v>3</v>
      </c>
      <c r="H26" s="231">
        <v>5</v>
      </c>
      <c r="I26" s="231">
        <v>5</v>
      </c>
      <c r="J26" s="231">
        <v>5</v>
      </c>
      <c r="K26" s="231">
        <v>5</v>
      </c>
      <c r="L26" s="231">
        <v>5</v>
      </c>
      <c r="M26" s="231">
        <v>5</v>
      </c>
    </row>
    <row r="27" spans="1:13" x14ac:dyDescent="0.25">
      <c r="A27" s="439" t="s">
        <v>392</v>
      </c>
      <c r="B27" s="382"/>
      <c r="C27" s="382"/>
      <c r="D27" s="382"/>
      <c r="E27" s="382"/>
      <c r="F27" s="382"/>
      <c r="G27" s="382"/>
      <c r="H27" s="382"/>
      <c r="I27" s="382"/>
      <c r="J27" s="382"/>
      <c r="K27" s="378"/>
      <c r="L27" s="378"/>
    </row>
    <row r="28" spans="1:13" ht="15" customHeight="1" x14ac:dyDescent="0.25">
      <c r="A28" s="501" t="s">
        <v>390</v>
      </c>
      <c r="B28" s="501"/>
      <c r="C28" s="501"/>
      <c r="D28" s="501"/>
      <c r="E28" s="501"/>
      <c r="F28" s="501"/>
      <c r="G28" s="501"/>
      <c r="H28" s="501"/>
      <c r="I28" s="501"/>
      <c r="J28" s="501"/>
      <c r="K28" s="501"/>
      <c r="L28" s="501"/>
    </row>
    <row r="29" spans="1:13" ht="15" customHeight="1" x14ac:dyDescent="0.25">
      <c r="A29" s="501" t="s">
        <v>385</v>
      </c>
      <c r="B29" s="501"/>
      <c r="C29" s="501"/>
      <c r="D29" s="501"/>
      <c r="E29" s="501"/>
      <c r="F29" s="501"/>
      <c r="G29" s="501"/>
      <c r="H29" s="501"/>
      <c r="I29" s="501"/>
      <c r="J29" s="501"/>
      <c r="K29" s="501"/>
      <c r="L29" s="501"/>
      <c r="M29" s="501"/>
    </row>
    <row r="30" spans="1:13" ht="15" customHeight="1" x14ac:dyDescent="0.25">
      <c r="A30" s="501" t="s">
        <v>397</v>
      </c>
      <c r="B30" s="501"/>
      <c r="C30" s="501"/>
      <c r="D30" s="501"/>
      <c r="E30" s="501"/>
      <c r="F30" s="501"/>
      <c r="G30" s="501"/>
      <c r="H30" s="501"/>
      <c r="I30" s="501"/>
      <c r="J30" s="501"/>
      <c r="K30" s="501"/>
      <c r="L30" s="501"/>
      <c r="M30" s="426"/>
    </row>
    <row r="31" spans="1:13" x14ac:dyDescent="0.25">
      <c r="A31" s="571" t="s">
        <v>253</v>
      </c>
      <c r="B31" s="571"/>
      <c r="C31" s="571"/>
      <c r="D31" s="571"/>
      <c r="E31" s="571"/>
      <c r="F31" s="571"/>
      <c r="G31" s="571"/>
      <c r="H31" s="571"/>
      <c r="I31" s="571"/>
      <c r="J31" s="571"/>
      <c r="K31" s="571"/>
      <c r="L31" s="571"/>
      <c r="M31" s="571"/>
    </row>
    <row r="32" spans="1:13" x14ac:dyDescent="0.25">
      <c r="A32" s="509"/>
      <c r="B32" s="509"/>
      <c r="C32" s="509"/>
      <c r="D32" s="509"/>
      <c r="E32" s="509"/>
      <c r="F32" s="509"/>
      <c r="G32" s="509"/>
      <c r="H32" s="509"/>
      <c r="I32" s="509"/>
      <c r="J32" s="509"/>
      <c r="K32" s="509"/>
      <c r="L32" s="509"/>
      <c r="M32" s="509"/>
    </row>
    <row r="33" spans="1:13" x14ac:dyDescent="0.25">
      <c r="A33" s="506"/>
      <c r="B33" s="557"/>
      <c r="C33" s="557"/>
      <c r="D33" s="557"/>
      <c r="E33" s="557"/>
      <c r="F33" s="557"/>
      <c r="G33" s="557"/>
      <c r="H33" s="557"/>
      <c r="I33" s="557"/>
      <c r="J33" s="557"/>
      <c r="K33" s="557"/>
      <c r="L33" s="557"/>
      <c r="M33" s="557"/>
    </row>
    <row r="34" spans="1:13" x14ac:dyDescent="0.25">
      <c r="A34" s="509"/>
      <c r="B34" s="509"/>
      <c r="C34" s="509"/>
      <c r="D34" s="509"/>
      <c r="E34" s="509"/>
      <c r="F34" s="509"/>
      <c r="G34" s="509"/>
      <c r="H34" s="509"/>
      <c r="I34" s="509"/>
      <c r="J34" s="509"/>
      <c r="K34" s="509"/>
      <c r="L34" s="509"/>
      <c r="M34" s="509"/>
    </row>
    <row r="52" spans="13:13" x14ac:dyDescent="0.25">
      <c r="M52" s="3"/>
    </row>
  </sheetData>
  <mergeCells count="13">
    <mergeCell ref="B3:B6"/>
    <mergeCell ref="B7:B10"/>
    <mergeCell ref="B11:B14"/>
    <mergeCell ref="B15:B18"/>
    <mergeCell ref="B19:B22"/>
    <mergeCell ref="A34:M34"/>
    <mergeCell ref="B23:B26"/>
    <mergeCell ref="A31:M31"/>
    <mergeCell ref="A32:M32"/>
    <mergeCell ref="A33:M33"/>
    <mergeCell ref="A28:L28"/>
    <mergeCell ref="A29:M29"/>
    <mergeCell ref="A30:L30"/>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6">
    <pageSetUpPr fitToPage="1"/>
  </sheetPr>
  <dimension ref="A1:O51"/>
  <sheetViews>
    <sheetView showGridLines="0" zoomScaleNormal="100" workbookViewId="0">
      <selection activeCell="M24" sqref="M24"/>
    </sheetView>
  </sheetViews>
  <sheetFormatPr defaultRowHeight="15" x14ac:dyDescent="0.25"/>
  <cols>
    <col min="1" max="1" width="3.7109375" customWidth="1"/>
    <col min="2" max="2" width="15.7109375" customWidth="1"/>
    <col min="3" max="3" width="30.7109375" customWidth="1"/>
    <col min="4" max="13" width="8.7109375" customWidth="1"/>
    <col min="14" max="14" width="10.7109375" customWidth="1"/>
    <col min="15" max="15" width="9.140625" style="334"/>
  </cols>
  <sheetData>
    <row r="1" spans="1:15" ht="30" customHeight="1" thickBot="1" x14ac:dyDescent="0.3">
      <c r="A1" s="341" t="s">
        <v>210</v>
      </c>
    </row>
    <row r="2" spans="1:15" ht="15" customHeight="1" thickBot="1" x14ac:dyDescent="0.3">
      <c r="A2" s="26"/>
      <c r="B2" s="27" t="s">
        <v>5</v>
      </c>
      <c r="C2" s="53"/>
      <c r="D2" s="42">
        <v>2009</v>
      </c>
      <c r="E2" s="28">
        <v>2010</v>
      </c>
      <c r="F2" s="42">
        <v>2011</v>
      </c>
      <c r="G2" s="28">
        <v>2012</v>
      </c>
      <c r="H2" s="42">
        <v>2013</v>
      </c>
      <c r="I2" s="28">
        <v>2014</v>
      </c>
      <c r="J2" s="42">
        <v>2015</v>
      </c>
      <c r="K2" s="42">
        <v>2016</v>
      </c>
      <c r="L2" s="42">
        <v>2017</v>
      </c>
      <c r="M2" s="42">
        <v>2018</v>
      </c>
      <c r="O2" s="335" t="s">
        <v>89</v>
      </c>
    </row>
    <row r="3" spans="1:15" ht="15" customHeight="1" x14ac:dyDescent="0.25">
      <c r="A3" s="29"/>
      <c r="B3" s="522" t="s">
        <v>78</v>
      </c>
      <c r="C3" s="131" t="s">
        <v>7</v>
      </c>
      <c r="D3" s="68">
        <v>7953</v>
      </c>
      <c r="E3" s="68">
        <v>8572</v>
      </c>
      <c r="F3" s="68">
        <v>9086</v>
      </c>
      <c r="G3" s="68">
        <v>10305</v>
      </c>
      <c r="H3" s="68">
        <v>9905</v>
      </c>
      <c r="I3" s="68">
        <v>9213</v>
      </c>
      <c r="J3" s="68">
        <v>9443</v>
      </c>
      <c r="K3" s="68">
        <v>9546</v>
      </c>
      <c r="L3" s="68">
        <v>9223</v>
      </c>
      <c r="M3" s="68">
        <v>8849</v>
      </c>
    </row>
    <row r="4" spans="1:15" ht="15" customHeight="1" x14ac:dyDescent="0.25">
      <c r="A4" s="29"/>
      <c r="B4" s="520"/>
      <c r="C4" s="132" t="s">
        <v>14</v>
      </c>
      <c r="D4" s="65">
        <v>46295</v>
      </c>
      <c r="E4" s="65">
        <v>50134</v>
      </c>
      <c r="F4" s="65">
        <v>53496</v>
      </c>
      <c r="G4" s="65">
        <v>60431</v>
      </c>
      <c r="H4" s="65">
        <v>56747</v>
      </c>
      <c r="I4" s="65">
        <v>50783</v>
      </c>
      <c r="J4" s="65">
        <v>53133</v>
      </c>
      <c r="K4" s="65">
        <v>54097</v>
      </c>
      <c r="L4" s="65">
        <v>51307</v>
      </c>
      <c r="M4" s="65">
        <v>48946</v>
      </c>
      <c r="O4" s="335" t="s">
        <v>88</v>
      </c>
    </row>
    <row r="5" spans="1:15" ht="15" customHeight="1" x14ac:dyDescent="0.25">
      <c r="A5" s="29"/>
      <c r="B5" s="520"/>
      <c r="C5" s="458" t="s">
        <v>236</v>
      </c>
      <c r="D5" s="403">
        <v>5.8</v>
      </c>
      <c r="E5" s="403">
        <v>5.8</v>
      </c>
      <c r="F5" s="403">
        <v>5.9</v>
      </c>
      <c r="G5" s="403">
        <v>5.9</v>
      </c>
      <c r="H5" s="403">
        <v>5.7</v>
      </c>
      <c r="I5" s="403">
        <v>5.5</v>
      </c>
      <c r="J5" s="403">
        <v>5.6</v>
      </c>
      <c r="K5" s="403">
        <v>5.7</v>
      </c>
      <c r="L5" s="403">
        <v>5.6</v>
      </c>
      <c r="M5" s="403">
        <v>5.5</v>
      </c>
      <c r="O5" s="335"/>
    </row>
    <row r="6" spans="1:15" ht="15" customHeight="1" x14ac:dyDescent="0.25">
      <c r="A6" s="29"/>
      <c r="B6" s="523"/>
      <c r="C6" s="133" t="s">
        <v>69</v>
      </c>
      <c r="D6" s="66">
        <v>80</v>
      </c>
      <c r="E6" s="66">
        <v>87</v>
      </c>
      <c r="F6" s="66">
        <v>92</v>
      </c>
      <c r="G6" s="66">
        <v>104</v>
      </c>
      <c r="H6" s="66">
        <v>98</v>
      </c>
      <c r="I6" s="66">
        <v>88</v>
      </c>
      <c r="J6" s="66">
        <v>91</v>
      </c>
      <c r="K6" s="66">
        <v>92</v>
      </c>
      <c r="L6" s="66">
        <v>87</v>
      </c>
      <c r="M6" s="66">
        <v>83</v>
      </c>
    </row>
    <row r="7" spans="1:15" ht="15" customHeight="1" x14ac:dyDescent="0.25">
      <c r="A7" s="29"/>
      <c r="B7" s="524" t="s">
        <v>79</v>
      </c>
      <c r="C7" s="132" t="s">
        <v>7</v>
      </c>
      <c r="D7" s="65">
        <v>13961</v>
      </c>
      <c r="E7" s="65">
        <v>14918</v>
      </c>
      <c r="F7" s="65">
        <v>16111</v>
      </c>
      <c r="G7" s="65">
        <v>17949</v>
      </c>
      <c r="H7" s="65">
        <v>18402</v>
      </c>
      <c r="I7" s="65">
        <v>18525</v>
      </c>
      <c r="J7" s="65">
        <v>18239</v>
      </c>
      <c r="K7" s="65">
        <v>18078</v>
      </c>
      <c r="L7" s="65">
        <v>17023</v>
      </c>
      <c r="M7" s="65">
        <v>17012</v>
      </c>
    </row>
    <row r="8" spans="1:15" ht="15" customHeight="1" x14ac:dyDescent="0.25">
      <c r="A8" s="29"/>
      <c r="B8" s="520"/>
      <c r="C8" s="132" t="s">
        <v>14</v>
      </c>
      <c r="D8" s="65">
        <v>79648</v>
      </c>
      <c r="E8" s="65">
        <v>85153</v>
      </c>
      <c r="F8" s="65">
        <v>91071</v>
      </c>
      <c r="G8" s="65">
        <v>99814</v>
      </c>
      <c r="H8" s="65">
        <v>102281</v>
      </c>
      <c r="I8" s="65">
        <v>99740</v>
      </c>
      <c r="J8" s="65">
        <v>99768</v>
      </c>
      <c r="K8" s="65">
        <v>101697</v>
      </c>
      <c r="L8" s="65">
        <v>92150</v>
      </c>
      <c r="M8" s="65">
        <v>91497</v>
      </c>
    </row>
    <row r="9" spans="1:15" ht="15" customHeight="1" x14ac:dyDescent="0.25">
      <c r="A9" s="29"/>
      <c r="B9" s="520"/>
      <c r="C9" s="458" t="s">
        <v>236</v>
      </c>
      <c r="D9" s="403">
        <v>5.7</v>
      </c>
      <c r="E9" s="403">
        <v>5.7</v>
      </c>
      <c r="F9" s="403">
        <v>5.7</v>
      </c>
      <c r="G9" s="403">
        <v>5.6</v>
      </c>
      <c r="H9" s="403">
        <v>5.6</v>
      </c>
      <c r="I9" s="403">
        <v>5.4</v>
      </c>
      <c r="J9" s="403">
        <v>5.5</v>
      </c>
      <c r="K9" s="403">
        <v>5.6</v>
      </c>
      <c r="L9" s="403">
        <v>5.4</v>
      </c>
      <c r="M9" s="403">
        <v>5.4</v>
      </c>
    </row>
    <row r="10" spans="1:15" ht="15" customHeight="1" x14ac:dyDescent="0.25">
      <c r="A10" s="29"/>
      <c r="B10" s="523"/>
      <c r="C10" s="133" t="s">
        <v>69</v>
      </c>
      <c r="D10" s="66">
        <v>64</v>
      </c>
      <c r="E10" s="66">
        <v>68</v>
      </c>
      <c r="F10" s="66">
        <v>72</v>
      </c>
      <c r="G10" s="66">
        <v>79</v>
      </c>
      <c r="H10" s="66">
        <v>81</v>
      </c>
      <c r="I10" s="66">
        <v>78</v>
      </c>
      <c r="J10" s="66">
        <v>78</v>
      </c>
      <c r="K10" s="66">
        <v>79</v>
      </c>
      <c r="L10" s="66">
        <v>71</v>
      </c>
      <c r="M10" s="66">
        <v>70</v>
      </c>
    </row>
    <row r="11" spans="1:15" ht="15" customHeight="1" x14ac:dyDescent="0.25">
      <c r="A11" s="29"/>
      <c r="B11" s="524" t="s">
        <v>80</v>
      </c>
      <c r="C11" s="132" t="s">
        <v>7</v>
      </c>
      <c r="D11" s="65">
        <v>14293</v>
      </c>
      <c r="E11" s="65">
        <v>15556</v>
      </c>
      <c r="F11" s="65">
        <v>16095</v>
      </c>
      <c r="G11" s="65">
        <v>17964</v>
      </c>
      <c r="H11" s="65">
        <v>18460</v>
      </c>
      <c r="I11" s="65">
        <v>18180</v>
      </c>
      <c r="J11" s="65">
        <v>18296</v>
      </c>
      <c r="K11" s="65">
        <v>18364</v>
      </c>
      <c r="L11" s="65">
        <v>17898</v>
      </c>
      <c r="M11" s="65">
        <v>17219</v>
      </c>
    </row>
    <row r="12" spans="1:15" ht="15" customHeight="1" x14ac:dyDescent="0.25">
      <c r="A12" s="29"/>
      <c r="B12" s="520"/>
      <c r="C12" s="132" t="s">
        <v>14</v>
      </c>
      <c r="D12" s="65">
        <v>77220</v>
      </c>
      <c r="E12" s="65">
        <v>83503</v>
      </c>
      <c r="F12" s="65">
        <v>87201</v>
      </c>
      <c r="G12" s="65">
        <v>98791</v>
      </c>
      <c r="H12" s="65">
        <v>98478</v>
      </c>
      <c r="I12" s="65">
        <v>94533</v>
      </c>
      <c r="J12" s="65">
        <v>95502</v>
      </c>
      <c r="K12" s="65">
        <v>97956</v>
      </c>
      <c r="L12" s="65">
        <v>94181</v>
      </c>
      <c r="M12" s="65">
        <v>91653</v>
      </c>
    </row>
    <row r="13" spans="1:15" ht="15" customHeight="1" x14ac:dyDescent="0.25">
      <c r="A13" s="29"/>
      <c r="B13" s="520"/>
      <c r="C13" s="458" t="s">
        <v>236</v>
      </c>
      <c r="D13" s="403">
        <v>5.4</v>
      </c>
      <c r="E13" s="403">
        <v>5.4</v>
      </c>
      <c r="F13" s="403">
        <v>5.4</v>
      </c>
      <c r="G13" s="403">
        <v>5.5</v>
      </c>
      <c r="H13" s="403">
        <v>5.3</v>
      </c>
      <c r="I13" s="403">
        <v>5.2</v>
      </c>
      <c r="J13" s="403">
        <v>5.2</v>
      </c>
      <c r="K13" s="403">
        <v>5.3</v>
      </c>
      <c r="L13" s="403">
        <v>5.3</v>
      </c>
      <c r="M13" s="403">
        <v>5.3</v>
      </c>
    </row>
    <row r="14" spans="1:15" ht="15" customHeight="1" x14ac:dyDescent="0.25">
      <c r="A14" s="29"/>
      <c r="B14" s="523"/>
      <c r="C14" s="133" t="s">
        <v>69</v>
      </c>
      <c r="D14" s="66">
        <v>64</v>
      </c>
      <c r="E14" s="66">
        <v>70</v>
      </c>
      <c r="F14" s="66">
        <v>73</v>
      </c>
      <c r="G14" s="66">
        <v>82</v>
      </c>
      <c r="H14" s="66">
        <v>82</v>
      </c>
      <c r="I14" s="66">
        <v>79</v>
      </c>
      <c r="J14" s="66">
        <v>79</v>
      </c>
      <c r="K14" s="66">
        <v>81</v>
      </c>
      <c r="L14" s="66">
        <v>77</v>
      </c>
      <c r="M14" s="66">
        <v>75</v>
      </c>
    </row>
    <row r="15" spans="1:15" ht="15" customHeight="1" x14ac:dyDescent="0.25">
      <c r="A15" s="29"/>
      <c r="B15" s="524" t="s">
        <v>248</v>
      </c>
      <c r="C15" s="132" t="s">
        <v>7</v>
      </c>
      <c r="D15" s="65">
        <v>19785</v>
      </c>
      <c r="E15" s="65">
        <v>21666</v>
      </c>
      <c r="F15" s="65">
        <v>22933</v>
      </c>
      <c r="G15" s="65">
        <v>25186</v>
      </c>
      <c r="H15" s="65">
        <v>25479</v>
      </c>
      <c r="I15" s="65">
        <v>25886</v>
      </c>
      <c r="J15" s="65">
        <v>25786</v>
      </c>
      <c r="K15" s="65">
        <v>25345</v>
      </c>
      <c r="L15" s="65">
        <v>24082</v>
      </c>
      <c r="M15" s="65">
        <v>23064</v>
      </c>
    </row>
    <row r="16" spans="1:15" ht="15" customHeight="1" x14ac:dyDescent="0.25">
      <c r="A16" s="29"/>
      <c r="B16" s="520"/>
      <c r="C16" s="132" t="s">
        <v>14</v>
      </c>
      <c r="D16" s="65">
        <v>120333</v>
      </c>
      <c r="E16" s="65">
        <v>128818</v>
      </c>
      <c r="F16" s="65">
        <v>137327</v>
      </c>
      <c r="G16" s="65">
        <v>151037</v>
      </c>
      <c r="H16" s="65">
        <v>149809</v>
      </c>
      <c r="I16" s="65">
        <v>149832</v>
      </c>
      <c r="J16" s="65">
        <v>150428</v>
      </c>
      <c r="K16" s="65">
        <v>148267</v>
      </c>
      <c r="L16" s="65">
        <v>136589</v>
      </c>
      <c r="M16" s="65">
        <v>131751</v>
      </c>
    </row>
    <row r="17" spans="1:13" ht="15" customHeight="1" x14ac:dyDescent="0.25">
      <c r="A17" s="29"/>
      <c r="B17" s="520"/>
      <c r="C17" s="458" t="s">
        <v>236</v>
      </c>
      <c r="D17" s="403">
        <v>6.1</v>
      </c>
      <c r="E17" s="403">
        <v>5.9</v>
      </c>
      <c r="F17" s="403">
        <v>6</v>
      </c>
      <c r="G17" s="403">
        <v>6</v>
      </c>
      <c r="H17" s="403">
        <v>5.9</v>
      </c>
      <c r="I17" s="403">
        <v>5.8</v>
      </c>
      <c r="J17" s="403">
        <v>5.8</v>
      </c>
      <c r="K17" s="403">
        <v>5.8</v>
      </c>
      <c r="L17" s="403">
        <v>5.7</v>
      </c>
      <c r="M17" s="403">
        <v>5.7</v>
      </c>
    </row>
    <row r="18" spans="1:13" ht="15" customHeight="1" x14ac:dyDescent="0.25">
      <c r="A18" s="29"/>
      <c r="B18" s="523"/>
      <c r="C18" s="133" t="s">
        <v>69</v>
      </c>
      <c r="D18" s="66">
        <v>73</v>
      </c>
      <c r="E18" s="66">
        <v>77</v>
      </c>
      <c r="F18" s="66">
        <v>81</v>
      </c>
      <c r="G18" s="66">
        <v>89</v>
      </c>
      <c r="H18" s="66">
        <v>87</v>
      </c>
      <c r="I18" s="66">
        <v>86</v>
      </c>
      <c r="J18" s="66">
        <v>85</v>
      </c>
      <c r="K18" s="66">
        <v>83</v>
      </c>
      <c r="L18" s="66">
        <v>76</v>
      </c>
      <c r="M18" s="66">
        <v>72</v>
      </c>
    </row>
    <row r="19" spans="1:13" ht="15" customHeight="1" x14ac:dyDescent="0.25">
      <c r="A19" s="29"/>
      <c r="B19" s="520" t="s">
        <v>81</v>
      </c>
      <c r="C19" s="132" t="s">
        <v>7</v>
      </c>
      <c r="D19" s="65">
        <v>10546</v>
      </c>
      <c r="E19" s="65">
        <v>11285</v>
      </c>
      <c r="F19" s="65">
        <v>11349</v>
      </c>
      <c r="G19" s="65">
        <v>12172</v>
      </c>
      <c r="H19" s="65">
        <v>12085</v>
      </c>
      <c r="I19" s="65">
        <v>12252</v>
      </c>
      <c r="J19" s="65">
        <v>12276</v>
      </c>
      <c r="K19" s="65">
        <v>12306</v>
      </c>
      <c r="L19" s="65">
        <v>11895</v>
      </c>
      <c r="M19" s="65">
        <v>11800</v>
      </c>
    </row>
    <row r="20" spans="1:13" ht="15" customHeight="1" x14ac:dyDescent="0.25">
      <c r="A20" s="29"/>
      <c r="B20" s="520"/>
      <c r="C20" s="132" t="s">
        <v>14</v>
      </c>
      <c r="D20" s="65">
        <v>59455</v>
      </c>
      <c r="E20" s="65">
        <v>61489</v>
      </c>
      <c r="F20" s="65">
        <v>63590</v>
      </c>
      <c r="G20" s="65">
        <v>67441</v>
      </c>
      <c r="H20" s="65">
        <v>66645</v>
      </c>
      <c r="I20" s="65">
        <v>64500</v>
      </c>
      <c r="J20" s="65">
        <v>65760</v>
      </c>
      <c r="K20" s="65">
        <v>65425</v>
      </c>
      <c r="L20" s="65">
        <v>63188</v>
      </c>
      <c r="M20" s="65">
        <v>61602</v>
      </c>
    </row>
    <row r="21" spans="1:13" ht="15" customHeight="1" x14ac:dyDescent="0.25">
      <c r="A21" s="29"/>
      <c r="B21" s="520"/>
      <c r="C21" s="458" t="s">
        <v>236</v>
      </c>
      <c r="D21" s="403">
        <v>5.6</v>
      </c>
      <c r="E21" s="403">
        <v>5.4</v>
      </c>
      <c r="F21" s="403">
        <v>5.6</v>
      </c>
      <c r="G21" s="403">
        <v>5.5</v>
      </c>
      <c r="H21" s="403">
        <v>5.5</v>
      </c>
      <c r="I21" s="403">
        <v>5.3</v>
      </c>
      <c r="J21" s="403">
        <v>5.4</v>
      </c>
      <c r="K21" s="403">
        <v>5.3</v>
      </c>
      <c r="L21" s="403">
        <v>5.3</v>
      </c>
      <c r="M21" s="403">
        <v>5.2</v>
      </c>
    </row>
    <row r="22" spans="1:13" ht="15" customHeight="1" thickBot="1" x14ac:dyDescent="0.3">
      <c r="A22" s="36"/>
      <c r="B22" s="521"/>
      <c r="C22" s="133" t="s">
        <v>69</v>
      </c>
      <c r="D22" s="66">
        <v>73</v>
      </c>
      <c r="E22" s="66">
        <v>75</v>
      </c>
      <c r="F22" s="66">
        <v>78</v>
      </c>
      <c r="G22" s="66">
        <v>83</v>
      </c>
      <c r="H22" s="66">
        <v>82</v>
      </c>
      <c r="I22" s="66">
        <v>79</v>
      </c>
      <c r="J22" s="66">
        <v>80</v>
      </c>
      <c r="K22" s="66">
        <v>79</v>
      </c>
      <c r="L22" s="66">
        <v>76</v>
      </c>
      <c r="M22" s="66">
        <v>74</v>
      </c>
    </row>
    <row r="23" spans="1:13" ht="15" customHeight="1" x14ac:dyDescent="0.25">
      <c r="A23" s="29"/>
      <c r="B23" s="505" t="s">
        <v>15</v>
      </c>
      <c r="C23" s="134" t="s">
        <v>7</v>
      </c>
      <c r="D23" s="70">
        <v>66193</v>
      </c>
      <c r="E23" s="70">
        <v>71605</v>
      </c>
      <c r="F23" s="70">
        <v>75147</v>
      </c>
      <c r="G23" s="70">
        <v>83077</v>
      </c>
      <c r="H23" s="70">
        <v>83922</v>
      </c>
      <c r="I23" s="70">
        <v>83670</v>
      </c>
      <c r="J23" s="70">
        <v>83591</v>
      </c>
      <c r="K23" s="70">
        <v>83237</v>
      </c>
      <c r="L23" s="70">
        <v>79675</v>
      </c>
      <c r="M23" s="70">
        <v>77561</v>
      </c>
    </row>
    <row r="24" spans="1:13" ht="15" customHeight="1" x14ac:dyDescent="0.25">
      <c r="A24" s="29"/>
      <c r="B24" s="503"/>
      <c r="C24" s="135" t="s">
        <v>14</v>
      </c>
      <c r="D24" s="71">
        <v>382951</v>
      </c>
      <c r="E24" s="71">
        <v>409097</v>
      </c>
      <c r="F24" s="71">
        <v>432685</v>
      </c>
      <c r="G24" s="71">
        <v>477514</v>
      </c>
      <c r="H24" s="71">
        <v>473960</v>
      </c>
      <c r="I24" s="71">
        <v>459388</v>
      </c>
      <c r="J24" s="71">
        <v>464591</v>
      </c>
      <c r="K24" s="71">
        <v>467442</v>
      </c>
      <c r="L24" s="71">
        <v>437415</v>
      </c>
      <c r="M24" s="71">
        <v>425449</v>
      </c>
    </row>
    <row r="25" spans="1:13" ht="15" customHeight="1" x14ac:dyDescent="0.25">
      <c r="A25" s="29"/>
      <c r="B25" s="503"/>
      <c r="C25" s="459" t="s">
        <v>236</v>
      </c>
      <c r="D25" s="404">
        <v>5.8</v>
      </c>
      <c r="E25" s="404">
        <v>5.7</v>
      </c>
      <c r="F25" s="404">
        <v>5.8</v>
      </c>
      <c r="G25" s="404">
        <v>5.7</v>
      </c>
      <c r="H25" s="404">
        <v>5.6</v>
      </c>
      <c r="I25" s="404">
        <v>5.5</v>
      </c>
      <c r="J25" s="404">
        <v>5.6</v>
      </c>
      <c r="K25" s="404">
        <v>5.6</v>
      </c>
      <c r="L25" s="404">
        <v>5.5</v>
      </c>
      <c r="M25" s="404">
        <v>5.5</v>
      </c>
    </row>
    <row r="26" spans="1:13" ht="15" customHeight="1" thickBot="1" x14ac:dyDescent="0.3">
      <c r="A26" s="40"/>
      <c r="B26" s="516"/>
      <c r="C26" s="136" t="s">
        <v>69</v>
      </c>
      <c r="D26" s="72">
        <v>70</v>
      </c>
      <c r="E26" s="72">
        <v>74</v>
      </c>
      <c r="F26" s="72">
        <v>78</v>
      </c>
      <c r="G26" s="72">
        <v>86</v>
      </c>
      <c r="H26" s="72">
        <v>85</v>
      </c>
      <c r="I26" s="72">
        <v>82</v>
      </c>
      <c r="J26" s="72">
        <v>82</v>
      </c>
      <c r="K26" s="72">
        <v>82</v>
      </c>
      <c r="L26" s="72">
        <v>76</v>
      </c>
      <c r="M26" s="72">
        <v>74</v>
      </c>
    </row>
    <row r="27" spans="1:13" x14ac:dyDescent="0.25">
      <c r="A27" s="439" t="s">
        <v>392</v>
      </c>
      <c r="B27" s="379"/>
      <c r="C27" s="379"/>
      <c r="D27" s="379"/>
      <c r="E27" s="379"/>
      <c r="F27" s="379"/>
      <c r="G27" s="379"/>
      <c r="H27" s="379"/>
      <c r="I27" s="379"/>
      <c r="J27" s="379"/>
      <c r="K27" s="378"/>
      <c r="L27" s="378"/>
    </row>
    <row r="28" spans="1:13" ht="15" customHeight="1" x14ac:dyDescent="0.25">
      <c r="A28" s="501" t="s">
        <v>390</v>
      </c>
      <c r="B28" s="501"/>
      <c r="C28" s="501"/>
      <c r="D28" s="501"/>
      <c r="E28" s="501"/>
      <c r="F28" s="501"/>
      <c r="G28" s="501"/>
      <c r="H28" s="501"/>
      <c r="I28" s="501"/>
      <c r="J28" s="501"/>
      <c r="K28" s="501"/>
      <c r="L28" s="501"/>
    </row>
    <row r="29" spans="1:13" ht="15" customHeight="1" x14ac:dyDescent="0.25">
      <c r="A29" s="501" t="s">
        <v>385</v>
      </c>
      <c r="B29" s="501"/>
      <c r="C29" s="501"/>
      <c r="D29" s="501"/>
      <c r="E29" s="501"/>
      <c r="F29" s="501"/>
      <c r="G29" s="501"/>
      <c r="H29" s="501"/>
      <c r="I29" s="501"/>
      <c r="J29" s="501"/>
      <c r="K29" s="501"/>
      <c r="L29" s="501"/>
      <c r="M29" s="501"/>
    </row>
    <row r="30" spans="1:13" ht="15" customHeight="1" x14ac:dyDescent="0.25">
      <c r="A30" s="501" t="s">
        <v>253</v>
      </c>
      <c r="B30" s="501"/>
      <c r="C30" s="501"/>
      <c r="D30" s="501"/>
      <c r="E30" s="501"/>
      <c r="F30" s="501"/>
      <c r="G30" s="501"/>
      <c r="H30" s="501"/>
      <c r="I30" s="501"/>
      <c r="J30" s="501"/>
      <c r="K30" s="501"/>
      <c r="L30" s="501"/>
      <c r="M30" s="426"/>
    </row>
    <row r="31" spans="1:13" x14ac:dyDescent="0.25">
      <c r="A31" s="509"/>
      <c r="B31" s="509"/>
      <c r="C31" s="509"/>
      <c r="D31" s="509"/>
      <c r="E31" s="509"/>
      <c r="F31" s="509"/>
      <c r="G31" s="509"/>
      <c r="H31" s="509"/>
      <c r="I31" s="509"/>
      <c r="J31" s="509"/>
      <c r="K31" s="509"/>
      <c r="L31" s="509"/>
      <c r="M31" s="509"/>
    </row>
    <row r="32" spans="1:13" x14ac:dyDescent="0.25">
      <c r="A32" s="509"/>
      <c r="B32" s="509"/>
      <c r="C32" s="509"/>
      <c r="D32" s="509"/>
      <c r="E32" s="509"/>
      <c r="F32" s="509"/>
      <c r="G32" s="509"/>
      <c r="H32" s="509"/>
      <c r="I32" s="509"/>
      <c r="J32" s="509"/>
      <c r="K32" s="509"/>
      <c r="L32" s="509"/>
      <c r="M32" s="509"/>
    </row>
    <row r="51" spans="13:13" x14ac:dyDescent="0.25">
      <c r="M51" s="3"/>
    </row>
  </sheetData>
  <mergeCells count="11">
    <mergeCell ref="B3:B6"/>
    <mergeCell ref="B7:B10"/>
    <mergeCell ref="B11:B14"/>
    <mergeCell ref="B15:B18"/>
    <mergeCell ref="B19:B22"/>
    <mergeCell ref="A32:M32"/>
    <mergeCell ref="B23:B26"/>
    <mergeCell ref="A31:M31"/>
    <mergeCell ref="A28:L28"/>
    <mergeCell ref="A29:M29"/>
    <mergeCell ref="A30:L30"/>
  </mergeCells>
  <hyperlinks>
    <hyperlink ref="O2" location="Indholdsfortegnelse!A1" display="Indholdsfortegnelse"/>
    <hyperlink ref="O4" location="Dokumentation!A1" display="Dokumentation"/>
  </hyperlinks>
  <pageMargins left="0.7" right="0.7" top="0.75" bottom="0.75" header="0.3" footer="0.3"/>
  <pageSetup paperSize="9" scale="52" fitToHeight="0"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7">
    <pageSetUpPr fitToPage="1"/>
  </sheetPr>
  <dimension ref="A1:M57"/>
  <sheetViews>
    <sheetView showGridLines="0" showWhiteSpace="0" zoomScaleNormal="100" workbookViewId="0">
      <selection activeCell="E8" sqref="E8"/>
    </sheetView>
  </sheetViews>
  <sheetFormatPr defaultRowHeight="15" x14ac:dyDescent="0.25"/>
  <cols>
    <col min="1" max="1" width="3.7109375" customWidth="1"/>
    <col min="2" max="2" width="20.7109375" customWidth="1"/>
    <col min="3" max="7" width="16.7109375" customWidth="1"/>
    <col min="8" max="8" width="10.7109375" customWidth="1"/>
    <col min="9" max="9" width="9.140625" style="334"/>
  </cols>
  <sheetData>
    <row r="1" spans="1:13" ht="18.75" x14ac:dyDescent="0.3">
      <c r="A1" s="140" t="s">
        <v>271</v>
      </c>
    </row>
    <row r="2" spans="1:13" ht="30" customHeight="1" thickBot="1" x14ac:dyDescent="0.3">
      <c r="A2" s="341" t="s">
        <v>211</v>
      </c>
    </row>
    <row r="3" spans="1:13" ht="27.95" customHeight="1" x14ac:dyDescent="0.25">
      <c r="A3" s="51"/>
      <c r="B3" s="505" t="s">
        <v>16</v>
      </c>
      <c r="C3" s="152" t="s">
        <v>17</v>
      </c>
      <c r="D3" s="152" t="s">
        <v>18</v>
      </c>
      <c r="E3" s="152" t="s">
        <v>19</v>
      </c>
      <c r="F3" s="152" t="s">
        <v>74</v>
      </c>
      <c r="G3" s="152" t="s">
        <v>20</v>
      </c>
      <c r="I3" s="335" t="s">
        <v>89</v>
      </c>
    </row>
    <row r="4" spans="1:13" ht="15" customHeight="1" thickBot="1" x14ac:dyDescent="0.3">
      <c r="A4" s="16"/>
      <c r="B4" s="516"/>
      <c r="C4" s="329" t="s">
        <v>72</v>
      </c>
      <c r="D4" s="329" t="s">
        <v>72</v>
      </c>
      <c r="E4" s="329" t="s">
        <v>72</v>
      </c>
      <c r="F4" s="329" t="s">
        <v>72</v>
      </c>
      <c r="G4" s="329" t="s">
        <v>72</v>
      </c>
    </row>
    <row r="5" spans="1:13" ht="15" customHeight="1" x14ac:dyDescent="0.25">
      <c r="A5" s="51"/>
      <c r="B5" s="51" t="s">
        <v>21</v>
      </c>
      <c r="C5" s="54">
        <v>917515</v>
      </c>
      <c r="D5" s="54">
        <v>2867359</v>
      </c>
      <c r="E5" s="54">
        <v>560654</v>
      </c>
      <c r="F5" s="54">
        <v>1240766</v>
      </c>
      <c r="G5" s="54">
        <v>974691</v>
      </c>
      <c r="I5" s="335" t="s">
        <v>88</v>
      </c>
    </row>
    <row r="6" spans="1:13" ht="15" customHeight="1" x14ac:dyDescent="0.25">
      <c r="A6" s="10"/>
      <c r="B6" s="10" t="s">
        <v>22</v>
      </c>
      <c r="C6" s="55">
        <v>1216324</v>
      </c>
      <c r="D6" s="55">
        <v>4677298</v>
      </c>
      <c r="E6" s="55">
        <v>1014786</v>
      </c>
      <c r="F6" s="55">
        <v>3848058</v>
      </c>
      <c r="G6" s="55">
        <v>1305808</v>
      </c>
    </row>
    <row r="7" spans="1:13" ht="15" customHeight="1" x14ac:dyDescent="0.25">
      <c r="A7" s="10"/>
      <c r="B7" s="10" t="s">
        <v>23</v>
      </c>
      <c r="C7" s="55">
        <v>1519237</v>
      </c>
      <c r="D7" s="55">
        <v>6965992</v>
      </c>
      <c r="E7" s="55">
        <v>1332265</v>
      </c>
      <c r="F7" s="55">
        <v>5841558</v>
      </c>
      <c r="G7" s="55">
        <v>1636448</v>
      </c>
    </row>
    <row r="8" spans="1:13" ht="15" customHeight="1" x14ac:dyDescent="0.25">
      <c r="A8" s="10"/>
      <c r="B8" s="10" t="s">
        <v>24</v>
      </c>
      <c r="C8" s="55">
        <v>599246</v>
      </c>
      <c r="D8" s="55">
        <v>3738514</v>
      </c>
      <c r="E8" s="55">
        <v>518208</v>
      </c>
      <c r="F8" s="55">
        <v>2681055</v>
      </c>
      <c r="G8" s="55">
        <v>630175</v>
      </c>
    </row>
    <row r="9" spans="1:13" ht="15" customHeight="1" x14ac:dyDescent="0.25">
      <c r="A9" s="10"/>
      <c r="B9" s="10" t="s">
        <v>25</v>
      </c>
      <c r="C9" s="55">
        <v>360262</v>
      </c>
      <c r="D9" s="55">
        <v>2783408</v>
      </c>
      <c r="E9" s="55">
        <v>315219</v>
      </c>
      <c r="F9" s="55">
        <v>2106670</v>
      </c>
      <c r="G9" s="55">
        <v>374206</v>
      </c>
    </row>
    <row r="10" spans="1:13" ht="15" customHeight="1" thickBot="1" x14ac:dyDescent="0.3">
      <c r="A10" s="16"/>
      <c r="B10" s="181" t="s">
        <v>82</v>
      </c>
      <c r="C10" s="153">
        <v>130764</v>
      </c>
      <c r="D10" s="153">
        <v>1021894</v>
      </c>
      <c r="E10" s="153">
        <v>122939</v>
      </c>
      <c r="F10" s="153">
        <v>1250123</v>
      </c>
      <c r="G10" s="153">
        <v>136718</v>
      </c>
    </row>
    <row r="11" spans="1:13" ht="15" customHeight="1" thickBot="1" x14ac:dyDescent="0.3">
      <c r="A11" s="5"/>
      <c r="B11" s="5" t="s">
        <v>12</v>
      </c>
      <c r="C11" s="207">
        <v>4633098</v>
      </c>
      <c r="D11" s="207">
        <v>22054465</v>
      </c>
      <c r="E11" s="207">
        <v>3784285</v>
      </c>
      <c r="F11" s="207">
        <v>16968230</v>
      </c>
      <c r="G11" s="207">
        <v>45629235</v>
      </c>
    </row>
    <row r="12" spans="1:13" x14ac:dyDescent="0.25">
      <c r="A12" s="439" t="s">
        <v>395</v>
      </c>
      <c r="B12" s="78"/>
      <c r="C12" s="78"/>
      <c r="D12" s="78"/>
      <c r="E12" s="78"/>
      <c r="F12" s="78"/>
      <c r="G12" s="78"/>
      <c r="H12" s="77"/>
      <c r="I12" s="337"/>
    </row>
    <row r="13" spans="1:13" ht="15" customHeight="1" x14ac:dyDescent="0.25">
      <c r="A13" s="501" t="s">
        <v>390</v>
      </c>
      <c r="B13" s="501"/>
      <c r="C13" s="501"/>
      <c r="D13" s="501"/>
      <c r="E13" s="501"/>
      <c r="F13" s="501"/>
      <c r="G13" s="501"/>
      <c r="H13" s="407"/>
      <c r="I13" s="407"/>
      <c r="J13" s="407"/>
      <c r="K13" s="407"/>
      <c r="L13" s="407"/>
    </row>
    <row r="14" spans="1:13" ht="24" customHeight="1" x14ac:dyDescent="0.25">
      <c r="A14" s="501" t="s">
        <v>385</v>
      </c>
      <c r="B14" s="501"/>
      <c r="C14" s="501"/>
      <c r="D14" s="501"/>
      <c r="E14" s="501"/>
      <c r="F14" s="501"/>
      <c r="G14" s="501"/>
      <c r="H14" s="407"/>
      <c r="I14" s="407"/>
      <c r="J14" s="407"/>
      <c r="K14" s="407"/>
      <c r="L14" s="407"/>
      <c r="M14" s="407"/>
    </row>
    <row r="15" spans="1:13" ht="15" customHeight="1" x14ac:dyDescent="0.25">
      <c r="A15" s="501" t="s">
        <v>386</v>
      </c>
      <c r="B15" s="501"/>
      <c r="C15" s="501"/>
      <c r="D15" s="501"/>
      <c r="E15" s="501"/>
      <c r="F15" s="501"/>
      <c r="G15" s="501"/>
      <c r="H15" s="407"/>
      <c r="I15" s="407"/>
      <c r="J15" s="407"/>
      <c r="K15" s="407"/>
      <c r="L15" s="407"/>
      <c r="M15" s="426"/>
    </row>
    <row r="16" spans="1:13" ht="15" customHeight="1" x14ac:dyDescent="0.25">
      <c r="A16" s="501" t="s">
        <v>378</v>
      </c>
      <c r="B16" s="501"/>
      <c r="C16" s="501"/>
      <c r="D16" s="501"/>
      <c r="E16" s="501"/>
      <c r="F16" s="501"/>
      <c r="G16" s="501"/>
      <c r="H16" s="407"/>
      <c r="I16" s="407"/>
      <c r="J16" s="407"/>
      <c r="K16" s="407"/>
      <c r="L16" s="407"/>
      <c r="M16" s="444"/>
    </row>
    <row r="17" spans="1:13" ht="15" customHeight="1" x14ac:dyDescent="0.25">
      <c r="A17" s="501" t="s">
        <v>253</v>
      </c>
      <c r="B17" s="501"/>
      <c r="C17" s="501"/>
      <c r="D17" s="501"/>
      <c r="E17" s="501"/>
      <c r="F17" s="501"/>
      <c r="G17" s="501"/>
      <c r="H17" s="407"/>
      <c r="I17" s="407"/>
      <c r="J17" s="407"/>
      <c r="K17" s="407"/>
      <c r="L17" s="407"/>
      <c r="M17" s="23"/>
    </row>
    <row r="18" spans="1:13" x14ac:dyDescent="0.25">
      <c r="A18" s="376"/>
      <c r="B18" s="1"/>
      <c r="C18" s="1"/>
      <c r="D18" s="1"/>
      <c r="E18" s="1"/>
      <c r="F18" s="1"/>
      <c r="G18" s="1"/>
    </row>
    <row r="19" spans="1:13" x14ac:dyDescent="0.25">
      <c r="A19" s="23"/>
      <c r="B19" s="383"/>
      <c r="C19" s="383"/>
      <c r="D19" s="383"/>
      <c r="E19" s="383"/>
      <c r="F19" s="383"/>
      <c r="G19" s="383"/>
    </row>
    <row r="57" spans="7:7" x14ac:dyDescent="0.25">
      <c r="G57" s="3"/>
    </row>
  </sheetData>
  <mergeCells count="6">
    <mergeCell ref="A17:G17"/>
    <mergeCell ref="B3:B4"/>
    <mergeCell ref="A13:G13"/>
    <mergeCell ref="A14:G14"/>
    <mergeCell ref="A15:G15"/>
    <mergeCell ref="A16:G16"/>
  </mergeCells>
  <hyperlinks>
    <hyperlink ref="I3" location="Indholdsfortegnelse!A1" display="Indholdsfortegnelse"/>
    <hyperlink ref="I5" location="Dokumentation!A1" display="Dokumentation"/>
  </hyperlinks>
  <pageMargins left="0.7" right="0.7" top="0.75" bottom="0.75" header="0.3" footer="0.3"/>
  <pageSetup paperSize="9" scale="64" fitToHeight="0"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8">
    <pageSetUpPr fitToPage="1"/>
  </sheetPr>
  <dimension ref="A1:L58"/>
  <sheetViews>
    <sheetView showGridLines="0" zoomScaleNormal="100" workbookViewId="0">
      <selection activeCell="A15" sqref="A15:G15"/>
    </sheetView>
  </sheetViews>
  <sheetFormatPr defaultRowHeight="15" x14ac:dyDescent="0.25"/>
  <cols>
    <col min="1" max="1" width="3.7109375" customWidth="1"/>
    <col min="2" max="2" width="20.7109375" customWidth="1"/>
    <col min="3" max="7" width="16.7109375" customWidth="1"/>
    <col min="8" max="8" width="10.7109375" customWidth="1"/>
    <col min="9" max="9" width="9.140625" style="334"/>
  </cols>
  <sheetData>
    <row r="1" spans="1:12" ht="30" customHeight="1" thickBot="1" x14ac:dyDescent="0.3">
      <c r="A1" s="341" t="s">
        <v>275</v>
      </c>
      <c r="B1" s="64"/>
      <c r="C1" s="64"/>
      <c r="D1" s="64"/>
      <c r="E1" s="64"/>
      <c r="F1" s="64"/>
      <c r="G1" s="64"/>
    </row>
    <row r="2" spans="1:12" ht="27.95" customHeight="1" x14ac:dyDescent="0.25">
      <c r="A2" s="51"/>
      <c r="B2" s="505" t="s">
        <v>16</v>
      </c>
      <c r="C2" s="152" t="s">
        <v>17</v>
      </c>
      <c r="D2" s="152" t="s">
        <v>18</v>
      </c>
      <c r="E2" s="152" t="s">
        <v>19</v>
      </c>
      <c r="F2" s="152" t="s">
        <v>74</v>
      </c>
      <c r="G2" s="152" t="s">
        <v>20</v>
      </c>
      <c r="I2" s="335" t="s">
        <v>89</v>
      </c>
    </row>
    <row r="3" spans="1:12" ht="15" customHeight="1" thickBot="1" x14ac:dyDescent="0.3">
      <c r="A3" s="16"/>
      <c r="B3" s="516"/>
      <c r="C3" s="329" t="s">
        <v>72</v>
      </c>
      <c r="D3" s="329" t="s">
        <v>72</v>
      </c>
      <c r="E3" s="329" t="s">
        <v>72</v>
      </c>
      <c r="F3" s="329" t="s">
        <v>72</v>
      </c>
      <c r="G3" s="329" t="s">
        <v>72</v>
      </c>
    </row>
    <row r="4" spans="1:12" ht="15" customHeight="1" x14ac:dyDescent="0.25">
      <c r="A4" s="51"/>
      <c r="B4" s="51" t="s">
        <v>21</v>
      </c>
      <c r="C4" s="55">
        <v>169558</v>
      </c>
      <c r="D4" s="55">
        <v>245612</v>
      </c>
      <c r="E4" s="55">
        <v>200500</v>
      </c>
      <c r="F4" s="55">
        <v>331977</v>
      </c>
      <c r="G4" s="55">
        <v>288561</v>
      </c>
      <c r="I4" s="335" t="s">
        <v>88</v>
      </c>
    </row>
    <row r="5" spans="1:12" ht="15" customHeight="1" x14ac:dyDescent="0.25">
      <c r="A5" s="10"/>
      <c r="B5" s="10" t="s">
        <v>22</v>
      </c>
      <c r="C5" s="55">
        <v>167105</v>
      </c>
      <c r="D5" s="55">
        <v>231067</v>
      </c>
      <c r="E5" s="55">
        <v>211404</v>
      </c>
      <c r="F5" s="55">
        <v>340991</v>
      </c>
      <c r="G5" s="55">
        <v>303418</v>
      </c>
    </row>
    <row r="6" spans="1:12" ht="15" customHeight="1" x14ac:dyDescent="0.25">
      <c r="A6" s="10"/>
      <c r="B6" s="10" t="s">
        <v>23</v>
      </c>
      <c r="C6" s="55">
        <v>155310</v>
      </c>
      <c r="D6" s="55">
        <v>207273</v>
      </c>
      <c r="E6" s="55">
        <v>170573</v>
      </c>
      <c r="F6" s="55">
        <v>268991</v>
      </c>
      <c r="G6" s="55">
        <v>270180</v>
      </c>
    </row>
    <row r="7" spans="1:12" ht="15" customHeight="1" x14ac:dyDescent="0.25">
      <c r="A7" s="10"/>
      <c r="B7" s="10" t="s">
        <v>24</v>
      </c>
      <c r="C7" s="55">
        <v>54569</v>
      </c>
      <c r="D7" s="55">
        <v>77400</v>
      </c>
      <c r="E7" s="55">
        <v>52174</v>
      </c>
      <c r="F7" s="55">
        <v>87153</v>
      </c>
      <c r="G7" s="55">
        <v>86381</v>
      </c>
    </row>
    <row r="8" spans="1:12" ht="15" customHeight="1" x14ac:dyDescent="0.25">
      <c r="A8" s="10"/>
      <c r="B8" s="10" t="s">
        <v>25</v>
      </c>
      <c r="C8" s="55">
        <v>44304</v>
      </c>
      <c r="D8" s="55">
        <v>67981</v>
      </c>
      <c r="E8" s="55">
        <v>43455</v>
      </c>
      <c r="F8" s="55">
        <v>79354</v>
      </c>
      <c r="G8" s="55">
        <v>66716</v>
      </c>
    </row>
    <row r="9" spans="1:12" ht="15" customHeight="1" thickBot="1" x14ac:dyDescent="0.3">
      <c r="A9" s="16"/>
      <c r="B9" s="181" t="s">
        <v>82</v>
      </c>
      <c r="C9" s="55">
        <v>28186</v>
      </c>
      <c r="D9" s="55">
        <v>46716</v>
      </c>
      <c r="E9" s="55">
        <v>29566</v>
      </c>
      <c r="F9" s="55">
        <v>59341</v>
      </c>
      <c r="G9" s="55">
        <v>40811</v>
      </c>
    </row>
    <row r="10" spans="1:12" ht="15" customHeight="1" thickBot="1" x14ac:dyDescent="0.3">
      <c r="A10" s="385"/>
      <c r="B10" s="5" t="s">
        <v>12</v>
      </c>
      <c r="C10" s="207">
        <v>616825</v>
      </c>
      <c r="D10" s="207">
        <v>876049</v>
      </c>
      <c r="E10" s="207">
        <v>704937</v>
      </c>
      <c r="F10" s="207">
        <v>1167807</v>
      </c>
      <c r="G10" s="207">
        <v>12268060</v>
      </c>
    </row>
    <row r="11" spans="1:12" x14ac:dyDescent="0.25">
      <c r="A11" s="380" t="s">
        <v>395</v>
      </c>
      <c r="B11" s="78"/>
      <c r="C11" s="78"/>
      <c r="D11" s="78"/>
      <c r="E11" s="78"/>
      <c r="F11" s="78"/>
      <c r="G11" s="78"/>
      <c r="H11" s="77"/>
      <c r="I11" s="337"/>
    </row>
    <row r="12" spans="1:12" ht="15" customHeight="1" x14ac:dyDescent="0.25">
      <c r="A12" s="501" t="s">
        <v>390</v>
      </c>
      <c r="B12" s="501"/>
      <c r="C12" s="501"/>
      <c r="D12" s="501"/>
      <c r="E12" s="501"/>
      <c r="F12" s="501"/>
      <c r="G12" s="501"/>
      <c r="H12" s="426"/>
      <c r="I12" s="426"/>
      <c r="J12" s="426"/>
      <c r="K12" s="426"/>
      <c r="L12" s="426"/>
    </row>
    <row r="13" spans="1:12" ht="24" customHeight="1" x14ac:dyDescent="0.25">
      <c r="A13" s="501" t="s">
        <v>385</v>
      </c>
      <c r="B13" s="501"/>
      <c r="C13" s="501"/>
      <c r="D13" s="501"/>
      <c r="E13" s="501"/>
      <c r="F13" s="501"/>
      <c r="G13" s="501"/>
      <c r="H13" s="77"/>
      <c r="I13" s="337"/>
    </row>
    <row r="14" spans="1:12" ht="15" customHeight="1" x14ac:dyDescent="0.25">
      <c r="A14" s="501" t="s">
        <v>386</v>
      </c>
      <c r="B14" s="501"/>
      <c r="C14" s="501"/>
      <c r="D14" s="501"/>
      <c r="E14" s="501"/>
      <c r="F14" s="501"/>
      <c r="G14" s="501"/>
      <c r="H14" s="77"/>
      <c r="I14" s="337"/>
    </row>
    <row r="15" spans="1:12" ht="15" customHeight="1" x14ac:dyDescent="0.25">
      <c r="A15" s="501" t="s">
        <v>378</v>
      </c>
      <c r="B15" s="501"/>
      <c r="C15" s="501"/>
      <c r="D15" s="501"/>
      <c r="E15" s="501"/>
      <c r="F15" s="501"/>
      <c r="G15" s="501"/>
    </row>
    <row r="16" spans="1:12" ht="15" customHeight="1" x14ac:dyDescent="0.25">
      <c r="A16" s="501" t="s">
        <v>253</v>
      </c>
      <c r="B16" s="501"/>
      <c r="C16" s="501"/>
      <c r="D16" s="501"/>
      <c r="E16" s="501"/>
      <c r="F16" s="501"/>
      <c r="G16" s="501"/>
    </row>
    <row r="17" spans="1:7" x14ac:dyDescent="0.25">
      <c r="A17" s="509"/>
      <c r="B17" s="539"/>
      <c r="C17" s="539"/>
      <c r="D17" s="539"/>
      <c r="E17" s="539"/>
      <c r="F17" s="539"/>
      <c r="G17" s="539"/>
    </row>
    <row r="18" spans="1:7" x14ac:dyDescent="0.25">
      <c r="A18" s="46"/>
      <c r="B18" s="1"/>
      <c r="C18" s="1"/>
      <c r="D18" s="1"/>
      <c r="E18" s="1"/>
      <c r="F18" s="1"/>
      <c r="G18" s="1"/>
    </row>
    <row r="19" spans="1:7" x14ac:dyDescent="0.25">
      <c r="A19" s="509"/>
      <c r="B19" s="539"/>
      <c r="C19" s="539"/>
      <c r="D19" s="539"/>
      <c r="E19" s="539"/>
      <c r="F19" s="539"/>
      <c r="G19" s="539"/>
    </row>
    <row r="36" ht="15.75" customHeight="1" x14ac:dyDescent="0.25"/>
    <row r="38" ht="0.75" customHeight="1" x14ac:dyDescent="0.25"/>
    <row r="39" ht="13.5" customHeight="1" x14ac:dyDescent="0.25"/>
    <row r="40" hidden="1" x14ac:dyDescent="0.25"/>
    <row r="43" ht="9.75" customHeight="1" x14ac:dyDescent="0.25"/>
    <row r="44" hidden="1" x14ac:dyDescent="0.25"/>
    <row r="45" hidden="1" x14ac:dyDescent="0.25"/>
    <row r="58" spans="7:7" x14ac:dyDescent="0.25">
      <c r="G58" s="3"/>
    </row>
  </sheetData>
  <mergeCells count="8">
    <mergeCell ref="A19:G19"/>
    <mergeCell ref="B2:B3"/>
    <mergeCell ref="A17:G17"/>
    <mergeCell ref="A14:G14"/>
    <mergeCell ref="A12:G12"/>
    <mergeCell ref="A13:G13"/>
    <mergeCell ref="A15:G15"/>
    <mergeCell ref="A16:G16"/>
  </mergeCells>
  <hyperlinks>
    <hyperlink ref="I2" location="Indholdsfortegnelse!A1" display="Indholdsfortegnelse"/>
    <hyperlink ref="I4" location="Dokumentation!A1" display="Dokumentation"/>
  </hyperlinks>
  <pageMargins left="0.7" right="0.7" top="0.75" bottom="0.75" header="0.3" footer="0.3"/>
  <pageSetup paperSize="9" scale="64" fitToHeight="0"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9">
    <pageSetUpPr fitToPage="1"/>
  </sheetPr>
  <dimension ref="A1:L47"/>
  <sheetViews>
    <sheetView showGridLines="0" zoomScaleNormal="100" workbookViewId="0">
      <selection activeCell="F2" sqref="F2"/>
    </sheetView>
  </sheetViews>
  <sheetFormatPr defaultRowHeight="15" x14ac:dyDescent="0.25"/>
  <cols>
    <col min="1" max="1" width="3.7109375" customWidth="1"/>
    <col min="2" max="2" width="30.7109375" customWidth="1"/>
    <col min="3" max="4" width="20.7109375" customWidth="1"/>
    <col min="5" max="5" width="10.7109375" customWidth="1"/>
    <col min="6" max="6" width="9.140625" style="334"/>
  </cols>
  <sheetData>
    <row r="1" spans="1:12" ht="30" customHeight="1" thickBot="1" x14ac:dyDescent="0.3">
      <c r="A1" s="341" t="s">
        <v>276</v>
      </c>
    </row>
    <row r="2" spans="1:12" ht="15" customHeight="1" x14ac:dyDescent="0.25">
      <c r="A2" s="51"/>
      <c r="B2" s="505" t="s">
        <v>16</v>
      </c>
      <c r="C2" s="148" t="s">
        <v>7</v>
      </c>
      <c r="D2" s="148" t="s">
        <v>14</v>
      </c>
      <c r="F2" s="335" t="s">
        <v>89</v>
      </c>
    </row>
    <row r="3" spans="1:12" ht="15" customHeight="1" thickBot="1" x14ac:dyDescent="0.3">
      <c r="A3" s="16"/>
      <c r="B3" s="516"/>
      <c r="C3" s="329" t="s">
        <v>72</v>
      </c>
      <c r="D3" s="329" t="s">
        <v>72</v>
      </c>
    </row>
    <row r="4" spans="1:12" ht="15" customHeight="1" x14ac:dyDescent="0.25">
      <c r="A4" s="51"/>
      <c r="B4" s="51" t="s">
        <v>21</v>
      </c>
      <c r="C4" s="54">
        <v>302667</v>
      </c>
      <c r="D4" s="54">
        <v>843498</v>
      </c>
      <c r="F4" s="335" t="s">
        <v>88</v>
      </c>
    </row>
    <row r="5" spans="1:12" ht="15" customHeight="1" x14ac:dyDescent="0.25">
      <c r="A5" s="10"/>
      <c r="B5" s="10" t="s">
        <v>22</v>
      </c>
      <c r="C5" s="55">
        <v>372292</v>
      </c>
      <c r="D5" s="55">
        <v>1200356</v>
      </c>
    </row>
    <row r="6" spans="1:12" ht="15" customHeight="1" x14ac:dyDescent="0.25">
      <c r="A6" s="10"/>
      <c r="B6" s="10" t="s">
        <v>23</v>
      </c>
      <c r="C6" s="55">
        <v>608139</v>
      </c>
      <c r="D6" s="55">
        <v>1801160</v>
      </c>
    </row>
    <row r="7" spans="1:12" ht="15" customHeight="1" x14ac:dyDescent="0.25">
      <c r="A7" s="10"/>
      <c r="B7" s="10" t="s">
        <v>24</v>
      </c>
      <c r="C7" s="55">
        <v>328004</v>
      </c>
      <c r="D7" s="55">
        <v>966628</v>
      </c>
    </row>
    <row r="8" spans="1:12" ht="15" customHeight="1" x14ac:dyDescent="0.25">
      <c r="A8" s="10"/>
      <c r="B8" s="10" t="s">
        <v>25</v>
      </c>
      <c r="C8" s="55">
        <v>211019</v>
      </c>
      <c r="D8" s="55">
        <v>641682</v>
      </c>
    </row>
    <row r="9" spans="1:12" ht="15" customHeight="1" thickBot="1" x14ac:dyDescent="0.3">
      <c r="A9" s="16"/>
      <c r="B9" s="181" t="s">
        <v>82</v>
      </c>
      <c r="C9" s="153">
        <v>60011</v>
      </c>
      <c r="D9" s="153">
        <v>168633</v>
      </c>
    </row>
    <row r="10" spans="1:12" ht="15" customHeight="1" thickBot="1" x14ac:dyDescent="0.3">
      <c r="A10" s="5"/>
      <c r="B10" s="5" t="s">
        <v>12</v>
      </c>
      <c r="C10" s="207">
        <v>1854809</v>
      </c>
      <c r="D10" s="207">
        <v>5621957</v>
      </c>
    </row>
    <row r="11" spans="1:12" x14ac:dyDescent="0.25">
      <c r="A11" s="530" t="s">
        <v>395</v>
      </c>
      <c r="B11" s="530"/>
      <c r="C11" s="530"/>
      <c r="D11" s="530"/>
    </row>
    <row r="12" spans="1:12" ht="15" customHeight="1" x14ac:dyDescent="0.25">
      <c r="A12" s="501" t="s">
        <v>390</v>
      </c>
      <c r="B12" s="501"/>
      <c r="C12" s="501"/>
      <c r="D12" s="501"/>
      <c r="E12" s="407"/>
      <c r="F12" s="407"/>
      <c r="G12" s="407"/>
      <c r="H12" s="426"/>
      <c r="I12" s="426"/>
      <c r="J12" s="426"/>
      <c r="K12" s="426"/>
      <c r="L12" s="426"/>
    </row>
    <row r="13" spans="1:12" ht="21.75" customHeight="1" x14ac:dyDescent="0.25">
      <c r="A13" s="501" t="s">
        <v>385</v>
      </c>
      <c r="B13" s="501"/>
      <c r="C13" s="501"/>
      <c r="D13" s="501"/>
      <c r="E13" s="407"/>
      <c r="F13" s="407"/>
      <c r="G13" s="407"/>
    </row>
    <row r="14" spans="1:12" ht="15" customHeight="1" x14ac:dyDescent="0.25">
      <c r="A14" s="501" t="s">
        <v>386</v>
      </c>
      <c r="B14" s="501"/>
      <c r="C14" s="501"/>
      <c r="D14" s="501"/>
      <c r="E14" s="407"/>
      <c r="F14" s="407"/>
      <c r="G14" s="407"/>
    </row>
    <row r="15" spans="1:12" ht="15" customHeight="1" x14ac:dyDescent="0.25">
      <c r="A15" s="501" t="s">
        <v>378</v>
      </c>
      <c r="B15" s="501"/>
      <c r="C15" s="501"/>
      <c r="D15" s="501"/>
      <c r="E15" s="438"/>
      <c r="F15" s="438"/>
      <c r="G15" s="438"/>
    </row>
    <row r="16" spans="1:12" ht="15" customHeight="1" x14ac:dyDescent="0.25">
      <c r="A16" s="501" t="s">
        <v>253</v>
      </c>
      <c r="B16" s="501"/>
      <c r="C16" s="501"/>
      <c r="D16" s="501"/>
      <c r="E16" s="407"/>
      <c r="F16" s="407"/>
      <c r="G16" s="407"/>
    </row>
    <row r="17" spans="1:4" x14ac:dyDescent="0.25">
      <c r="A17" s="509"/>
      <c r="B17" s="539"/>
      <c r="C17" s="539"/>
      <c r="D17" s="539"/>
    </row>
    <row r="18" spans="1:4" x14ac:dyDescent="0.25">
      <c r="A18" s="509"/>
      <c r="B18" s="539"/>
      <c r="C18" s="539"/>
      <c r="D18" s="539"/>
    </row>
    <row r="19" spans="1:4" x14ac:dyDescent="0.25">
      <c r="A19" s="509"/>
      <c r="B19" s="539"/>
      <c r="C19" s="539"/>
      <c r="D19" s="539"/>
    </row>
    <row r="34" spans="4:4" ht="22.5" customHeight="1" x14ac:dyDescent="0.25"/>
    <row r="35" spans="4:4" ht="39.75" hidden="1" customHeight="1" x14ac:dyDescent="0.25"/>
    <row r="47" spans="4:4" x14ac:dyDescent="0.25">
      <c r="D47" s="89"/>
    </row>
  </sheetData>
  <mergeCells count="10">
    <mergeCell ref="A19:D19"/>
    <mergeCell ref="A13:D13"/>
    <mergeCell ref="B2:B3"/>
    <mergeCell ref="A18:D18"/>
    <mergeCell ref="A16:D16"/>
    <mergeCell ref="A17:D17"/>
    <mergeCell ref="A14:D14"/>
    <mergeCell ref="A15:D15"/>
    <mergeCell ref="A11:D11"/>
    <mergeCell ref="A12:D12"/>
  </mergeCells>
  <hyperlinks>
    <hyperlink ref="F2" location="Indholdsfortegnelse!A1" display="Indholdsfortegnelse"/>
    <hyperlink ref="F4" location="Dokumentation!A1" display="Dokumentation"/>
  </hyperlinks>
  <pageMargins left="0.7" right="0.7" top="0.75" bottom="0.75" header="0.3" footer="0.3"/>
  <pageSetup paperSize="9" scale="8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O60"/>
  <sheetViews>
    <sheetView showGridLines="0" zoomScaleNormal="100" zoomScalePageLayoutView="130" workbookViewId="0">
      <selection activeCell="E33" sqref="E33"/>
    </sheetView>
  </sheetViews>
  <sheetFormatPr defaultColWidth="6.28515625" defaultRowHeight="15" x14ac:dyDescent="0.25"/>
  <cols>
    <col min="1" max="1" width="3.7109375" customWidth="1"/>
    <col min="2" max="2" width="15.7109375" customWidth="1"/>
    <col min="3" max="3" width="40.7109375" customWidth="1"/>
    <col min="4" max="13" width="8.7109375" customWidth="1"/>
    <col min="14" max="14" width="10.7109375" customWidth="1"/>
    <col min="15" max="15" width="6.28515625" style="334"/>
  </cols>
  <sheetData>
    <row r="1" spans="1:15" ht="30" customHeight="1" thickBot="1" x14ac:dyDescent="0.3">
      <c r="A1" s="341" t="s">
        <v>232</v>
      </c>
    </row>
    <row r="2" spans="1:15" ht="15.75" thickBot="1" x14ac:dyDescent="0.3">
      <c r="A2" s="52"/>
      <c r="B2" s="53" t="s">
        <v>5</v>
      </c>
      <c r="C2" s="53" t="s">
        <v>87</v>
      </c>
      <c r="D2" s="6">
        <v>2009</v>
      </c>
      <c r="E2" s="6">
        <v>2010</v>
      </c>
      <c r="F2" s="6">
        <v>2011</v>
      </c>
      <c r="G2" s="6">
        <v>2012</v>
      </c>
      <c r="H2" s="6">
        <v>2013</v>
      </c>
      <c r="I2" s="6">
        <v>2014</v>
      </c>
      <c r="J2" s="6">
        <v>2015</v>
      </c>
      <c r="K2" s="6">
        <v>2016</v>
      </c>
      <c r="L2" s="6">
        <v>2017</v>
      </c>
      <c r="M2" s="6">
        <v>2018</v>
      </c>
      <c r="O2" s="335" t="s">
        <v>89</v>
      </c>
    </row>
    <row r="3" spans="1:15" ht="15" customHeight="1" x14ac:dyDescent="0.25">
      <c r="A3" s="517"/>
      <c r="B3" s="517" t="s">
        <v>78</v>
      </c>
      <c r="C3" s="100" t="s">
        <v>70</v>
      </c>
      <c r="D3" s="48">
        <v>61083</v>
      </c>
      <c r="E3" s="48">
        <v>60450</v>
      </c>
      <c r="F3" s="48">
        <v>59153</v>
      </c>
      <c r="G3" s="48">
        <v>56928</v>
      </c>
      <c r="H3" s="48">
        <v>55815</v>
      </c>
      <c r="I3" s="48">
        <v>54884</v>
      </c>
      <c r="J3" s="48">
        <v>53590</v>
      </c>
      <c r="K3" s="48">
        <v>53079</v>
      </c>
      <c r="L3" s="48">
        <v>53638</v>
      </c>
      <c r="M3" s="48">
        <v>53643</v>
      </c>
    </row>
    <row r="4" spans="1:15" ht="15" customHeight="1" x14ac:dyDescent="0.25">
      <c r="A4" s="512"/>
      <c r="B4" s="512"/>
      <c r="C4" s="96" t="s">
        <v>120</v>
      </c>
      <c r="D4" s="48">
        <v>88454</v>
      </c>
      <c r="E4" s="48">
        <v>86985</v>
      </c>
      <c r="F4" s="48">
        <v>86250</v>
      </c>
      <c r="G4" s="48">
        <v>83371</v>
      </c>
      <c r="H4" s="48">
        <v>81375</v>
      </c>
      <c r="I4" s="48">
        <v>79354</v>
      </c>
      <c r="J4" s="48">
        <v>77282</v>
      </c>
      <c r="K4" s="48">
        <v>75904</v>
      </c>
      <c r="L4" s="48">
        <v>76949</v>
      </c>
      <c r="M4" s="48">
        <v>77037</v>
      </c>
      <c r="O4" s="335" t="s">
        <v>88</v>
      </c>
    </row>
    <row r="5" spans="1:15" ht="15" customHeight="1" x14ac:dyDescent="0.25">
      <c r="A5" s="512"/>
      <c r="B5" s="512"/>
      <c r="C5" s="312" t="s">
        <v>165</v>
      </c>
      <c r="D5" s="44">
        <v>1.4480952147078565</v>
      </c>
      <c r="E5" s="44">
        <v>1.4389578163771712</v>
      </c>
      <c r="F5" s="44">
        <v>1.4580832755735127</v>
      </c>
      <c r="G5" s="44">
        <v>1.4644990163012928</v>
      </c>
      <c r="H5" s="44">
        <v>1.4579414135984949</v>
      </c>
      <c r="I5" s="44">
        <v>1.4458494278842651</v>
      </c>
      <c r="J5" s="44">
        <v>1.442097406232506</v>
      </c>
      <c r="K5" s="44">
        <v>1.4300194050377739</v>
      </c>
      <c r="L5" s="44">
        <v>1.4345986054662738</v>
      </c>
      <c r="M5" s="44">
        <v>1.4361053632347185</v>
      </c>
      <c r="O5" s="335"/>
    </row>
    <row r="6" spans="1:15" ht="15" customHeight="1" x14ac:dyDescent="0.25">
      <c r="A6" s="512"/>
      <c r="B6" s="514"/>
      <c r="C6" s="289" t="s">
        <v>116</v>
      </c>
      <c r="D6" s="45">
        <v>152.75683834411822</v>
      </c>
      <c r="E6" s="45">
        <v>150.40642674722002</v>
      </c>
      <c r="F6" s="45">
        <v>149.0698044204166</v>
      </c>
      <c r="G6" s="45">
        <v>144.08792074827346</v>
      </c>
      <c r="H6" s="45">
        <v>140.51516182339034</v>
      </c>
      <c r="I6" s="45">
        <v>136.81676959734619</v>
      </c>
      <c r="J6" s="45">
        <v>132.80086057129699</v>
      </c>
      <c r="K6" s="45">
        <v>129.66686426012637</v>
      </c>
      <c r="L6" s="45">
        <v>131.0385815293653</v>
      </c>
      <c r="M6" s="45">
        <v>130.79842098561059</v>
      </c>
    </row>
    <row r="7" spans="1:15" ht="15" customHeight="1" x14ac:dyDescent="0.25">
      <c r="A7" s="512"/>
      <c r="B7" s="513" t="s">
        <v>79</v>
      </c>
      <c r="C7" s="271" t="s">
        <v>70</v>
      </c>
      <c r="D7" s="48">
        <v>123613</v>
      </c>
      <c r="E7" s="48">
        <v>125549</v>
      </c>
      <c r="F7" s="48">
        <v>120856</v>
      </c>
      <c r="G7" s="48">
        <v>116239</v>
      </c>
      <c r="H7" s="48">
        <v>113964</v>
      </c>
      <c r="I7" s="48">
        <v>113980</v>
      </c>
      <c r="J7" s="48">
        <v>112678</v>
      </c>
      <c r="K7" s="48">
        <v>112288</v>
      </c>
      <c r="L7" s="48">
        <v>111348</v>
      </c>
      <c r="M7" s="48">
        <v>110036</v>
      </c>
    </row>
    <row r="8" spans="1:15" ht="15" customHeight="1" x14ac:dyDescent="0.25">
      <c r="A8" s="512"/>
      <c r="B8" s="512"/>
      <c r="C8" s="271" t="s">
        <v>120</v>
      </c>
      <c r="D8" s="48">
        <v>179508</v>
      </c>
      <c r="E8" s="48">
        <v>182939</v>
      </c>
      <c r="F8" s="48">
        <v>177020</v>
      </c>
      <c r="G8" s="48">
        <v>170544</v>
      </c>
      <c r="H8" s="48">
        <v>167555</v>
      </c>
      <c r="I8" s="48">
        <v>167960</v>
      </c>
      <c r="J8" s="48">
        <v>164135</v>
      </c>
      <c r="K8" s="48">
        <v>163643</v>
      </c>
      <c r="L8" s="48">
        <v>162945</v>
      </c>
      <c r="M8" s="48">
        <v>160029</v>
      </c>
    </row>
    <row r="9" spans="1:15" ht="15" customHeight="1" x14ac:dyDescent="0.25">
      <c r="A9" s="512"/>
      <c r="B9" s="512"/>
      <c r="C9" s="312" t="s">
        <v>165</v>
      </c>
      <c r="D9" s="44">
        <v>1.4521773599864092</v>
      </c>
      <c r="E9" s="44">
        <v>1.4571123625038829</v>
      </c>
      <c r="F9" s="44">
        <v>1.4647183424902364</v>
      </c>
      <c r="G9" s="44">
        <v>1.4671839916035065</v>
      </c>
      <c r="H9" s="44">
        <v>1.4702449896458532</v>
      </c>
      <c r="I9" s="44">
        <v>1.4735918582207406</v>
      </c>
      <c r="J9" s="44">
        <v>1.456672997390795</v>
      </c>
      <c r="K9" s="44">
        <v>1.457350740951838</v>
      </c>
      <c r="L9" s="44">
        <v>1.4633850630455869</v>
      </c>
      <c r="M9" s="44">
        <v>1.4543331273401432</v>
      </c>
    </row>
    <row r="10" spans="1:15" ht="15" customHeight="1" x14ac:dyDescent="0.25">
      <c r="A10" s="512"/>
      <c r="B10" s="514"/>
      <c r="C10" s="289" t="s">
        <v>116</v>
      </c>
      <c r="D10" s="45">
        <v>144.36564781498859</v>
      </c>
      <c r="E10" s="45">
        <v>146.29689459272717</v>
      </c>
      <c r="F10" s="45">
        <v>140.76219284309093</v>
      </c>
      <c r="G10" s="45">
        <v>135.00052244784231</v>
      </c>
      <c r="H10" s="45">
        <v>132.06128469608683</v>
      </c>
      <c r="I10" s="45">
        <v>131.85722741838998</v>
      </c>
      <c r="J10" s="45">
        <v>128.11136521515155</v>
      </c>
      <c r="K10" s="45">
        <v>126.54916256675725</v>
      </c>
      <c r="L10" s="45">
        <v>124.94440780897756</v>
      </c>
      <c r="M10" s="45">
        <v>121.8470183346531</v>
      </c>
    </row>
    <row r="11" spans="1:15" ht="15" customHeight="1" x14ac:dyDescent="0.25">
      <c r="A11" s="512"/>
      <c r="B11" s="513" t="s">
        <v>80</v>
      </c>
      <c r="C11" s="271" t="s">
        <v>70</v>
      </c>
      <c r="D11" s="48">
        <v>123393</v>
      </c>
      <c r="E11" s="48">
        <v>122932</v>
      </c>
      <c r="F11" s="48">
        <v>119225</v>
      </c>
      <c r="G11" s="48">
        <v>115937</v>
      </c>
      <c r="H11" s="48">
        <v>116240</v>
      </c>
      <c r="I11" s="48">
        <v>115052</v>
      </c>
      <c r="J11" s="48">
        <v>113213</v>
      </c>
      <c r="K11" s="48">
        <v>111582</v>
      </c>
      <c r="L11" s="48">
        <v>111511</v>
      </c>
      <c r="M11" s="48">
        <v>109472</v>
      </c>
    </row>
    <row r="12" spans="1:15" ht="15" customHeight="1" x14ac:dyDescent="0.25">
      <c r="A12" s="512"/>
      <c r="B12" s="512"/>
      <c r="C12" s="271" t="s">
        <v>120</v>
      </c>
      <c r="D12" s="48">
        <v>177071</v>
      </c>
      <c r="E12" s="48">
        <v>176714</v>
      </c>
      <c r="F12" s="48">
        <v>173125</v>
      </c>
      <c r="G12" s="48">
        <v>168608</v>
      </c>
      <c r="H12" s="48">
        <v>169474</v>
      </c>
      <c r="I12" s="48">
        <v>167970</v>
      </c>
      <c r="J12" s="48">
        <v>163958</v>
      </c>
      <c r="K12" s="48">
        <v>162713</v>
      </c>
      <c r="L12" s="48">
        <v>163027</v>
      </c>
      <c r="M12" s="48">
        <v>160199</v>
      </c>
    </row>
    <row r="13" spans="1:15" ht="15" customHeight="1" x14ac:dyDescent="0.25">
      <c r="A13" s="512"/>
      <c r="B13" s="512"/>
      <c r="C13" s="312" t="s">
        <v>165</v>
      </c>
      <c r="D13" s="44">
        <v>1.4350165730633018</v>
      </c>
      <c r="E13" s="44">
        <v>1.4374938990661503</v>
      </c>
      <c r="F13" s="44">
        <v>1.4520863912769972</v>
      </c>
      <c r="G13" s="44">
        <v>1.4543070805696197</v>
      </c>
      <c r="H13" s="44">
        <v>1.4579662766689607</v>
      </c>
      <c r="I13" s="44">
        <v>1.4599485450057366</v>
      </c>
      <c r="J13" s="44">
        <v>1.4482259104519799</v>
      </c>
      <c r="K13" s="44">
        <v>1.4582369916294742</v>
      </c>
      <c r="L13" s="44">
        <v>1.4619813291962227</v>
      </c>
      <c r="M13" s="44">
        <v>1.4633787635194389</v>
      </c>
    </row>
    <row r="14" spans="1:15" ht="15" customHeight="1" x14ac:dyDescent="0.25">
      <c r="A14" s="512"/>
      <c r="B14" s="514"/>
      <c r="C14" s="289" t="s">
        <v>116</v>
      </c>
      <c r="D14" s="45">
        <v>147.89439395964186</v>
      </c>
      <c r="E14" s="45">
        <v>147.50800503507526</v>
      </c>
      <c r="F14" s="45">
        <v>144.43994843963139</v>
      </c>
      <c r="G14" s="45">
        <v>140.61681650626323</v>
      </c>
      <c r="H14" s="45">
        <v>141.30970417131866</v>
      </c>
      <c r="I14" s="45">
        <v>139.92159659063458</v>
      </c>
      <c r="J14" s="45">
        <v>136.1324010856849</v>
      </c>
      <c r="K14" s="45">
        <v>134.29131707220449</v>
      </c>
      <c r="L14" s="45">
        <v>133.94521644180469</v>
      </c>
      <c r="M14" s="45">
        <v>131.24868914348636</v>
      </c>
    </row>
    <row r="15" spans="1:15" ht="15" customHeight="1" x14ac:dyDescent="0.25">
      <c r="A15" s="512"/>
      <c r="B15" s="513" t="s">
        <v>248</v>
      </c>
      <c r="C15" s="271" t="s">
        <v>70</v>
      </c>
      <c r="D15" s="48">
        <v>177824</v>
      </c>
      <c r="E15" s="48">
        <v>177664</v>
      </c>
      <c r="F15" s="48">
        <v>173272</v>
      </c>
      <c r="G15" s="48">
        <v>170401</v>
      </c>
      <c r="H15" s="48">
        <v>169436</v>
      </c>
      <c r="I15" s="48">
        <v>181048</v>
      </c>
      <c r="J15" s="48">
        <v>177005</v>
      </c>
      <c r="K15" s="48">
        <v>173651</v>
      </c>
      <c r="L15" s="48">
        <v>174847</v>
      </c>
      <c r="M15" s="48">
        <v>174289</v>
      </c>
    </row>
    <row r="16" spans="1:15" ht="15" customHeight="1" x14ac:dyDescent="0.25">
      <c r="A16" s="512"/>
      <c r="B16" s="512"/>
      <c r="C16" s="271" t="s">
        <v>120</v>
      </c>
      <c r="D16" s="48">
        <v>257705</v>
      </c>
      <c r="E16" s="48">
        <v>259979</v>
      </c>
      <c r="F16" s="48">
        <v>252252</v>
      </c>
      <c r="G16" s="48">
        <v>249759</v>
      </c>
      <c r="H16" s="48">
        <v>248868</v>
      </c>
      <c r="I16" s="48">
        <v>267048</v>
      </c>
      <c r="J16" s="48">
        <v>260144</v>
      </c>
      <c r="K16" s="48">
        <v>254391</v>
      </c>
      <c r="L16" s="48">
        <v>254565</v>
      </c>
      <c r="M16" s="48">
        <v>255769</v>
      </c>
    </row>
    <row r="17" spans="1:13" ht="15" customHeight="1" x14ac:dyDescent="0.25">
      <c r="A17" s="512"/>
      <c r="B17" s="512"/>
      <c r="C17" s="312" t="s">
        <v>165</v>
      </c>
      <c r="D17" s="44">
        <v>1.4492138294043548</v>
      </c>
      <c r="E17" s="44">
        <v>1.4633183987752161</v>
      </c>
      <c r="F17" s="44">
        <v>1.4558151345860844</v>
      </c>
      <c r="G17" s="44">
        <v>1.4657132293824566</v>
      </c>
      <c r="H17" s="44">
        <v>1.4688023796595764</v>
      </c>
      <c r="I17" s="44">
        <v>1.4750121514736423</v>
      </c>
      <c r="J17" s="44">
        <v>1.4696985960848563</v>
      </c>
      <c r="K17" s="44">
        <v>1.4649555718078215</v>
      </c>
      <c r="L17" s="44">
        <v>1.455930041693595</v>
      </c>
      <c r="M17" s="44">
        <v>1.4674993832083494</v>
      </c>
    </row>
    <row r="18" spans="1:13" ht="15" customHeight="1" x14ac:dyDescent="0.25">
      <c r="A18" s="512"/>
      <c r="B18" s="514"/>
      <c r="C18" s="289" t="s">
        <v>116</v>
      </c>
      <c r="D18" s="45">
        <v>155.75223485313217</v>
      </c>
      <c r="E18" s="45">
        <v>155.55747026368522</v>
      </c>
      <c r="F18" s="45">
        <v>149.37980483957122</v>
      </c>
      <c r="G18" s="45">
        <v>146.36243130443344</v>
      </c>
      <c r="H18" s="45">
        <v>144.3672143928662</v>
      </c>
      <c r="I18" s="45">
        <v>153.22216490970982</v>
      </c>
      <c r="J18" s="45">
        <v>147.39922057641988</v>
      </c>
      <c r="K18" s="45">
        <v>142.22864062851181</v>
      </c>
      <c r="L18" s="45">
        <v>140.86225529011597</v>
      </c>
      <c r="M18" s="45">
        <v>140.34002836770472</v>
      </c>
    </row>
    <row r="19" spans="1:13" ht="15" customHeight="1" thickBot="1" x14ac:dyDescent="0.3">
      <c r="A19" s="515"/>
      <c r="B19" s="515" t="s">
        <v>81</v>
      </c>
      <c r="C19" s="271" t="s">
        <v>70</v>
      </c>
      <c r="D19" s="48">
        <v>90923</v>
      </c>
      <c r="E19" s="48">
        <v>90459</v>
      </c>
      <c r="F19" s="48">
        <v>88394</v>
      </c>
      <c r="G19" s="48">
        <v>86167</v>
      </c>
      <c r="H19" s="48">
        <v>85042</v>
      </c>
      <c r="I19" s="48">
        <v>84526</v>
      </c>
      <c r="J19" s="48">
        <v>83970</v>
      </c>
      <c r="K19" s="48">
        <v>82927</v>
      </c>
      <c r="L19" s="48">
        <v>81117</v>
      </c>
      <c r="M19" s="48">
        <v>81016</v>
      </c>
    </row>
    <row r="20" spans="1:13" ht="15" customHeight="1" x14ac:dyDescent="0.25">
      <c r="A20" s="512"/>
      <c r="B20" s="512"/>
      <c r="C20" s="271" t="s">
        <v>120</v>
      </c>
      <c r="D20" s="48">
        <v>133652</v>
      </c>
      <c r="E20" s="48">
        <v>131755</v>
      </c>
      <c r="F20" s="48">
        <v>128538</v>
      </c>
      <c r="G20" s="48">
        <v>127107</v>
      </c>
      <c r="H20" s="48">
        <v>126242</v>
      </c>
      <c r="I20" s="48">
        <v>125514</v>
      </c>
      <c r="J20" s="48">
        <v>124919</v>
      </c>
      <c r="K20" s="48">
        <v>123095</v>
      </c>
      <c r="L20" s="48">
        <v>121032</v>
      </c>
      <c r="M20" s="48">
        <v>121253</v>
      </c>
    </row>
    <row r="21" spans="1:13" ht="15" customHeight="1" x14ac:dyDescent="0.25">
      <c r="A21" s="512"/>
      <c r="B21" s="512"/>
      <c r="C21" s="312" t="s">
        <v>165</v>
      </c>
      <c r="D21" s="44">
        <v>1.4699470980939917</v>
      </c>
      <c r="E21" s="44">
        <v>1.4565162117644457</v>
      </c>
      <c r="F21" s="44">
        <v>1.4541484716157205</v>
      </c>
      <c r="G21" s="44">
        <v>1.4751238873350587</v>
      </c>
      <c r="H21" s="44">
        <v>1.4844664989064227</v>
      </c>
      <c r="I21" s="44">
        <v>1.4849158838700518</v>
      </c>
      <c r="J21" s="44">
        <v>1.4876622603310705</v>
      </c>
      <c r="K21" s="44">
        <v>1.4843778262809459</v>
      </c>
      <c r="L21" s="44">
        <v>1.4920670143126595</v>
      </c>
      <c r="M21" s="44">
        <v>1.4966549817320036</v>
      </c>
    </row>
    <row r="22" spans="1:13" ht="15" customHeight="1" thickBot="1" x14ac:dyDescent="0.3">
      <c r="A22" s="512"/>
      <c r="B22" s="512"/>
      <c r="C22" s="274" t="s">
        <v>116</v>
      </c>
      <c r="D22" s="359">
        <v>162.99243038626128</v>
      </c>
      <c r="E22" s="359">
        <v>160.84120112993523</v>
      </c>
      <c r="F22" s="359">
        <v>157.053400697673</v>
      </c>
      <c r="G22" s="359">
        <v>155.65774327071443</v>
      </c>
      <c r="H22" s="359">
        <v>154.81723663459346</v>
      </c>
      <c r="I22" s="359">
        <v>153.84766245052603</v>
      </c>
      <c r="J22" s="359">
        <v>152.34414539884557</v>
      </c>
      <c r="K22" s="359">
        <v>148.7666130472773</v>
      </c>
      <c r="L22" s="359">
        <v>145.39042022338558</v>
      </c>
      <c r="M22" s="359">
        <v>145.22517429583999</v>
      </c>
    </row>
    <row r="23" spans="1:13" ht="15" customHeight="1" x14ac:dyDescent="0.25">
      <c r="A23" s="505"/>
      <c r="B23" s="505" t="s">
        <v>15</v>
      </c>
      <c r="C23" s="97" t="s">
        <v>70</v>
      </c>
      <c r="D23" s="50">
        <v>576270</v>
      </c>
      <c r="E23" s="50">
        <v>576471</v>
      </c>
      <c r="F23" s="50">
        <v>560384</v>
      </c>
      <c r="G23" s="50">
        <v>545136</v>
      </c>
      <c r="H23" s="50">
        <v>539941</v>
      </c>
      <c r="I23" s="50">
        <v>548930</v>
      </c>
      <c r="J23" s="50">
        <v>539931</v>
      </c>
      <c r="K23" s="50">
        <v>533029</v>
      </c>
      <c r="L23" s="50">
        <v>531924</v>
      </c>
      <c r="M23" s="50">
        <v>527914</v>
      </c>
    </row>
    <row r="24" spans="1:13" ht="15" customHeight="1" x14ac:dyDescent="0.25">
      <c r="A24" s="503"/>
      <c r="B24" s="503"/>
      <c r="C24" s="110" t="s">
        <v>120</v>
      </c>
      <c r="D24" s="50">
        <v>836390</v>
      </c>
      <c r="E24" s="50">
        <v>838372</v>
      </c>
      <c r="F24" s="50">
        <v>817185</v>
      </c>
      <c r="G24" s="50">
        <v>799389</v>
      </c>
      <c r="H24" s="50">
        <v>793514</v>
      </c>
      <c r="I24" s="50">
        <v>807846</v>
      </c>
      <c r="J24" s="50">
        <v>790438</v>
      </c>
      <c r="K24" s="50">
        <v>779746</v>
      </c>
      <c r="L24" s="50">
        <v>778518</v>
      </c>
      <c r="M24" s="50">
        <v>774287</v>
      </c>
    </row>
    <row r="25" spans="1:13" ht="15" customHeight="1" x14ac:dyDescent="0.25">
      <c r="A25" s="503"/>
      <c r="B25" s="503"/>
      <c r="C25" s="269" t="s">
        <v>165</v>
      </c>
      <c r="D25" s="358">
        <v>1.4513856352057195</v>
      </c>
      <c r="E25" s="358">
        <v>1.4543177367118207</v>
      </c>
      <c r="F25" s="358">
        <v>1.4582589795568752</v>
      </c>
      <c r="G25" s="358">
        <v>1.4664028792815005</v>
      </c>
      <c r="H25" s="358">
        <v>1.4696309411583859</v>
      </c>
      <c r="I25" s="358">
        <v>1.4716739839323776</v>
      </c>
      <c r="J25" s="358">
        <v>1.4639611357747564</v>
      </c>
      <c r="K25" s="358">
        <v>1.4628584936279265</v>
      </c>
      <c r="L25" s="358">
        <v>1.463588783360029</v>
      </c>
      <c r="M25" s="358">
        <v>1.4666915444561046</v>
      </c>
    </row>
    <row r="26" spans="1:13" ht="15" customHeight="1" thickBot="1" x14ac:dyDescent="0.3">
      <c r="A26" s="516"/>
      <c r="B26" s="516"/>
      <c r="C26" s="108" t="s">
        <v>116</v>
      </c>
      <c r="D26" s="366">
        <v>152.22786986363576</v>
      </c>
      <c r="E26" s="366">
        <v>151.9552934915867</v>
      </c>
      <c r="F26" s="366">
        <v>147.4567573136971</v>
      </c>
      <c r="G26" s="366">
        <v>143.6722071870162</v>
      </c>
      <c r="H26" s="366">
        <v>142.04198533064229</v>
      </c>
      <c r="I26" s="366">
        <v>143.924720148456</v>
      </c>
      <c r="J26" s="366">
        <v>139.84105521138531</v>
      </c>
      <c r="K26" s="366">
        <v>136.64938715568033</v>
      </c>
      <c r="L26" s="366">
        <v>135.43838748365991</v>
      </c>
      <c r="M26" s="366">
        <v>133.95187858424171</v>
      </c>
    </row>
    <row r="27" spans="1:13" x14ac:dyDescent="0.25">
      <c r="A27" s="439" t="s">
        <v>240</v>
      </c>
      <c r="B27" s="491"/>
      <c r="C27" s="491"/>
      <c r="D27" s="491"/>
      <c r="E27" s="491"/>
      <c r="F27" s="491"/>
      <c r="G27" s="491"/>
      <c r="H27" s="491"/>
      <c r="I27" s="491"/>
      <c r="J27" s="1"/>
      <c r="K27" s="1"/>
      <c r="L27" s="1"/>
    </row>
    <row r="28" spans="1:13" ht="15" customHeight="1" x14ac:dyDescent="0.25">
      <c r="A28" s="501" t="s">
        <v>390</v>
      </c>
      <c r="B28" s="501"/>
      <c r="C28" s="501"/>
      <c r="D28" s="501"/>
      <c r="E28" s="501"/>
      <c r="F28" s="501"/>
      <c r="G28" s="501"/>
      <c r="H28" s="501"/>
      <c r="I28" s="501"/>
      <c r="J28" s="501"/>
      <c r="K28" s="501"/>
      <c r="L28" s="501"/>
    </row>
    <row r="29" spans="1:13" ht="15" customHeight="1" x14ac:dyDescent="0.25">
      <c r="A29" s="501" t="s">
        <v>385</v>
      </c>
      <c r="B29" s="501"/>
      <c r="C29" s="501"/>
      <c r="D29" s="501"/>
      <c r="E29" s="501"/>
      <c r="F29" s="501"/>
      <c r="G29" s="501"/>
      <c r="H29" s="501"/>
      <c r="I29" s="501"/>
      <c r="J29" s="501"/>
      <c r="K29" s="501"/>
      <c r="L29" s="501"/>
      <c r="M29" s="426"/>
    </row>
    <row r="30" spans="1:13" ht="15" customHeight="1" x14ac:dyDescent="0.25">
      <c r="A30" s="501" t="s">
        <v>386</v>
      </c>
      <c r="B30" s="501"/>
      <c r="C30" s="501"/>
      <c r="D30" s="501"/>
      <c r="E30" s="501"/>
      <c r="F30" s="501"/>
      <c r="G30" s="501"/>
      <c r="H30" s="501"/>
      <c r="I30" s="501"/>
      <c r="J30" s="501"/>
      <c r="K30" s="501"/>
      <c r="L30" s="501"/>
    </row>
    <row r="31" spans="1:13" ht="15" customHeight="1" x14ac:dyDescent="0.25">
      <c r="A31" s="501" t="s">
        <v>378</v>
      </c>
      <c r="B31" s="501"/>
      <c r="C31" s="501"/>
      <c r="D31" s="501"/>
      <c r="E31" s="501"/>
      <c r="F31" s="501"/>
      <c r="G31" s="501"/>
      <c r="H31" s="501"/>
      <c r="I31" s="501"/>
      <c r="J31" s="501"/>
      <c r="K31" s="501"/>
      <c r="L31" s="501"/>
      <c r="M31" s="23"/>
    </row>
    <row r="32" spans="1:13" ht="15" customHeight="1" x14ac:dyDescent="0.25">
      <c r="A32" s="501" t="s">
        <v>253</v>
      </c>
      <c r="B32" s="501"/>
      <c r="C32" s="501"/>
      <c r="D32" s="501"/>
      <c r="E32" s="501"/>
      <c r="F32" s="501"/>
      <c r="G32" s="501"/>
      <c r="H32" s="501"/>
      <c r="I32" s="501"/>
      <c r="J32" s="501"/>
      <c r="K32" s="501"/>
      <c r="L32" s="501"/>
      <c r="M32" s="23"/>
    </row>
    <row r="33" spans="1:13" x14ac:dyDescent="0.25">
      <c r="A33" s="46"/>
      <c r="B33" s="1"/>
      <c r="C33" s="1"/>
      <c r="D33" s="1"/>
      <c r="E33" s="1"/>
      <c r="F33" s="1"/>
      <c r="G33" s="1"/>
      <c r="H33" s="1"/>
      <c r="I33" s="1"/>
      <c r="J33" s="1"/>
      <c r="K33" s="1"/>
      <c r="L33" s="1"/>
    </row>
    <row r="34" spans="1:13" x14ac:dyDescent="0.25">
      <c r="A34" s="21"/>
      <c r="M34" s="294"/>
    </row>
    <row r="35" spans="1:13" x14ac:dyDescent="0.25">
      <c r="A35" s="21"/>
    </row>
    <row r="36" spans="1:13" x14ac:dyDescent="0.25">
      <c r="A36" s="21"/>
    </row>
    <row r="37" spans="1:13" x14ac:dyDescent="0.25">
      <c r="A37" s="21"/>
    </row>
    <row r="38" spans="1:13" x14ac:dyDescent="0.25">
      <c r="A38" s="21"/>
    </row>
    <row r="48" spans="1:13" x14ac:dyDescent="0.25">
      <c r="M48" s="3"/>
    </row>
    <row r="60" spans="9:9" x14ac:dyDescent="0.25">
      <c r="I60" s="83"/>
    </row>
  </sheetData>
  <mergeCells count="17">
    <mergeCell ref="A28:L28"/>
    <mergeCell ref="A29:L29"/>
    <mergeCell ref="A30:L30"/>
    <mergeCell ref="A31:L31"/>
    <mergeCell ref="A32:L32"/>
    <mergeCell ref="A3:A6"/>
    <mergeCell ref="B3:B6"/>
    <mergeCell ref="A7:A10"/>
    <mergeCell ref="B7:B10"/>
    <mergeCell ref="A11:A14"/>
    <mergeCell ref="B11:B14"/>
    <mergeCell ref="A15:A18"/>
    <mergeCell ref="B15:B18"/>
    <mergeCell ref="A19:A22"/>
    <mergeCell ref="B19:B22"/>
    <mergeCell ref="A23:A26"/>
    <mergeCell ref="B23:B26"/>
  </mergeCells>
  <hyperlinks>
    <hyperlink ref="O2" location="Indholdsfortegnelse!A1" display="Indholdsfortegnelse"/>
    <hyperlink ref="O4" location="Dokumentation!A1" display="Dokumentation"/>
  </hyperlinks>
  <pageMargins left="0.7" right="0.7" top="0.75" bottom="0.75" header="0.3" footer="0.3"/>
  <pageSetup paperSize="9" scale="49" fitToHeight="0" orientation="portrait" r:id="rId1"/>
  <headerFooter>
    <oddFooter xml:space="preserve">&amp;R
</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0">
    <pageSetUpPr fitToPage="1"/>
  </sheetPr>
  <dimension ref="A1:L19"/>
  <sheetViews>
    <sheetView showGridLines="0" zoomScaleNormal="100" workbookViewId="0">
      <selection activeCell="F2" sqref="F2"/>
    </sheetView>
  </sheetViews>
  <sheetFormatPr defaultRowHeight="15" x14ac:dyDescent="0.25"/>
  <cols>
    <col min="1" max="1" width="3.7109375" customWidth="1"/>
    <col min="2" max="2" width="30.7109375" customWidth="1"/>
    <col min="3" max="4" width="20.7109375" customWidth="1"/>
    <col min="5" max="5" width="10.7109375" customWidth="1"/>
    <col min="6" max="6" width="9.140625" style="334"/>
  </cols>
  <sheetData>
    <row r="1" spans="1:12" ht="30" customHeight="1" thickBot="1" x14ac:dyDescent="0.3">
      <c r="A1" s="341" t="s">
        <v>277</v>
      </c>
    </row>
    <row r="2" spans="1:12" ht="15.95" customHeight="1" x14ac:dyDescent="0.25">
      <c r="A2" s="51"/>
      <c r="B2" s="505" t="s">
        <v>16</v>
      </c>
      <c r="C2" s="148" t="s">
        <v>7</v>
      </c>
      <c r="D2" s="148" t="s">
        <v>14</v>
      </c>
      <c r="F2" s="335" t="s">
        <v>89</v>
      </c>
    </row>
    <row r="3" spans="1:12" ht="15.95" customHeight="1" thickBot="1" x14ac:dyDescent="0.3">
      <c r="A3" s="16"/>
      <c r="B3" s="516"/>
      <c r="C3" s="329" t="s">
        <v>72</v>
      </c>
      <c r="D3" s="329" t="s">
        <v>72</v>
      </c>
    </row>
    <row r="4" spans="1:12" ht="15.95" customHeight="1" x14ac:dyDescent="0.25">
      <c r="A4" s="51"/>
      <c r="B4" s="51" t="s">
        <v>21</v>
      </c>
      <c r="C4" s="54">
        <v>71019</v>
      </c>
      <c r="D4" s="54">
        <v>482079</v>
      </c>
      <c r="F4" s="335" t="s">
        <v>88</v>
      </c>
    </row>
    <row r="5" spans="1:12" ht="15.95" customHeight="1" x14ac:dyDescent="0.25">
      <c r="A5" s="10"/>
      <c r="B5" s="10" t="s">
        <v>22</v>
      </c>
      <c r="C5" s="55">
        <v>230556</v>
      </c>
      <c r="D5" s="55">
        <v>1781289</v>
      </c>
    </row>
    <row r="6" spans="1:12" ht="15.95" customHeight="1" x14ac:dyDescent="0.25">
      <c r="A6" s="10"/>
      <c r="B6" s="10" t="s">
        <v>23</v>
      </c>
      <c r="C6" s="55">
        <v>430634</v>
      </c>
      <c r="D6" s="55">
        <v>4525945</v>
      </c>
    </row>
    <row r="7" spans="1:12" ht="15.95" customHeight="1" x14ac:dyDescent="0.25">
      <c r="A7" s="10"/>
      <c r="B7" s="10" t="s">
        <v>24</v>
      </c>
      <c r="C7" s="55">
        <v>179139</v>
      </c>
      <c r="D7" s="55">
        <v>2367055</v>
      </c>
    </row>
    <row r="8" spans="1:12" ht="15.95" customHeight="1" x14ac:dyDescent="0.25">
      <c r="A8" s="10"/>
      <c r="B8" s="10" t="s">
        <v>25</v>
      </c>
      <c r="C8" s="55">
        <v>106430</v>
      </c>
      <c r="D8" s="55">
        <v>1502596</v>
      </c>
    </row>
    <row r="9" spans="1:12" ht="15.95" customHeight="1" thickBot="1" x14ac:dyDescent="0.3">
      <c r="A9" s="16"/>
      <c r="B9" s="181" t="s">
        <v>82</v>
      </c>
      <c r="C9" s="153">
        <v>27175</v>
      </c>
      <c r="D9" s="153">
        <v>386659</v>
      </c>
    </row>
    <row r="10" spans="1:12" ht="15.95" customHeight="1" thickBot="1" x14ac:dyDescent="0.3">
      <c r="A10" s="5"/>
      <c r="B10" s="5" t="s">
        <v>12</v>
      </c>
      <c r="C10" s="207">
        <v>1020966</v>
      </c>
      <c r="D10" s="207">
        <v>11045623</v>
      </c>
    </row>
    <row r="11" spans="1:12" x14ac:dyDescent="0.25">
      <c r="A11" s="439" t="s">
        <v>395</v>
      </c>
      <c r="B11" s="383"/>
      <c r="C11" s="383"/>
      <c r="D11" s="383"/>
    </row>
    <row r="12" spans="1:12" ht="15" customHeight="1" x14ac:dyDescent="0.25">
      <c r="A12" s="501" t="s">
        <v>390</v>
      </c>
      <c r="B12" s="501"/>
      <c r="C12" s="501"/>
      <c r="D12" s="501"/>
      <c r="E12" s="501"/>
      <c r="F12" s="501"/>
      <c r="G12" s="501"/>
      <c r="H12" s="501"/>
      <c r="I12" s="501"/>
      <c r="J12" s="501"/>
      <c r="K12" s="501"/>
      <c r="L12" s="501"/>
    </row>
    <row r="13" spans="1:12" ht="24" customHeight="1" x14ac:dyDescent="0.25">
      <c r="A13" s="501" t="s">
        <v>385</v>
      </c>
      <c r="B13" s="501"/>
      <c r="C13" s="501"/>
      <c r="D13" s="501"/>
      <c r="E13" s="501"/>
      <c r="F13" s="501"/>
      <c r="G13" s="501"/>
      <c r="H13" s="501"/>
      <c r="I13" s="501"/>
      <c r="J13" s="501"/>
      <c r="K13" s="501"/>
      <c r="L13" s="501"/>
    </row>
    <row r="14" spans="1:12" ht="15" customHeight="1" x14ac:dyDescent="0.25">
      <c r="A14" s="501" t="s">
        <v>386</v>
      </c>
      <c r="B14" s="501"/>
      <c r="C14" s="501"/>
      <c r="D14" s="501"/>
      <c r="E14" s="501"/>
      <c r="F14" s="501"/>
      <c r="G14" s="501"/>
      <c r="H14" s="501"/>
      <c r="I14" s="501"/>
      <c r="J14" s="501"/>
      <c r="K14" s="501"/>
      <c r="L14" s="501"/>
    </row>
    <row r="15" spans="1:12" ht="15" customHeight="1" x14ac:dyDescent="0.25">
      <c r="A15" s="501" t="s">
        <v>378</v>
      </c>
      <c r="B15" s="501"/>
      <c r="C15" s="501"/>
      <c r="D15" s="501"/>
      <c r="E15" s="501"/>
      <c r="F15" s="501"/>
      <c r="G15" s="501"/>
      <c r="H15" s="501"/>
      <c r="I15" s="501"/>
      <c r="J15" s="501"/>
      <c r="K15" s="501"/>
      <c r="L15" s="501"/>
    </row>
    <row r="16" spans="1:12" ht="15" customHeight="1" x14ac:dyDescent="0.25">
      <c r="A16" s="501" t="s">
        <v>253</v>
      </c>
      <c r="B16" s="501"/>
      <c r="C16" s="501"/>
      <c r="D16" s="501"/>
      <c r="E16" s="501"/>
      <c r="F16" s="501"/>
      <c r="G16" s="501"/>
      <c r="H16" s="501"/>
      <c r="I16" s="501"/>
      <c r="J16" s="501"/>
      <c r="K16" s="501"/>
      <c r="L16" s="501"/>
    </row>
    <row r="17" spans="1:4" x14ac:dyDescent="0.25">
      <c r="A17" s="509"/>
      <c r="B17" s="539"/>
      <c r="C17" s="539"/>
      <c r="D17" s="539"/>
    </row>
    <row r="18" spans="1:4" x14ac:dyDescent="0.25">
      <c r="A18" s="509"/>
      <c r="B18" s="539"/>
      <c r="C18" s="539"/>
      <c r="D18" s="539"/>
    </row>
    <row r="19" spans="1:4" x14ac:dyDescent="0.25">
      <c r="A19" s="509"/>
      <c r="B19" s="539"/>
      <c r="C19" s="539"/>
      <c r="D19" s="539"/>
    </row>
  </sheetData>
  <mergeCells count="19">
    <mergeCell ref="E15:H15"/>
    <mergeCell ref="I15:L15"/>
    <mergeCell ref="E16:H16"/>
    <mergeCell ref="I16:L16"/>
    <mergeCell ref="A19:D19"/>
    <mergeCell ref="A18:D18"/>
    <mergeCell ref="A17:D17"/>
    <mergeCell ref="B2:B3"/>
    <mergeCell ref="A13:D13"/>
    <mergeCell ref="A15:D15"/>
    <mergeCell ref="A16:D16"/>
    <mergeCell ref="A14:D14"/>
    <mergeCell ref="A12:D12"/>
    <mergeCell ref="E12:H12"/>
    <mergeCell ref="I12:L12"/>
    <mergeCell ref="E13:H13"/>
    <mergeCell ref="I13:L13"/>
    <mergeCell ref="E14:H14"/>
    <mergeCell ref="I14:L14"/>
  </mergeCells>
  <hyperlinks>
    <hyperlink ref="F2" location="Indholdsfortegnelse!A1" display="Indholdsfortegnelse"/>
    <hyperlink ref="F4" location="Dokumentation!A1" display="Dokumentation"/>
  </hyperlinks>
  <pageMargins left="0.7" right="0.7" top="0.75" bottom="0.75" header="0.3" footer="0.3"/>
  <pageSetup paperSize="9" scale="5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R64"/>
  <sheetViews>
    <sheetView showGridLines="0" zoomScaleNormal="100" zoomScalePageLayoutView="85" workbookViewId="0">
      <selection activeCell="A33" sqref="A33"/>
    </sheetView>
  </sheetViews>
  <sheetFormatPr defaultColWidth="8.140625" defaultRowHeight="15" x14ac:dyDescent="0.25"/>
  <cols>
    <col min="1" max="1" width="3.7109375" customWidth="1"/>
    <col min="2" max="2" width="15.7109375" customWidth="1"/>
    <col min="3" max="3" width="40.7109375" customWidth="1"/>
    <col min="4" max="13" width="8.7109375" customWidth="1"/>
    <col min="14" max="14" width="10.7109375" customWidth="1"/>
    <col min="15" max="15" width="8.140625" style="334"/>
  </cols>
  <sheetData>
    <row r="1" spans="1:15" ht="30" customHeight="1" thickBot="1" x14ac:dyDescent="0.3">
      <c r="A1" s="518" t="s">
        <v>132</v>
      </c>
      <c r="B1" s="518"/>
      <c r="C1" s="518"/>
      <c r="D1" s="518"/>
      <c r="E1" s="518"/>
      <c r="F1" s="518"/>
      <c r="G1" s="518"/>
      <c r="H1" s="518"/>
      <c r="I1" s="518"/>
      <c r="J1" s="518"/>
      <c r="K1" s="518"/>
      <c r="L1" s="518"/>
      <c r="M1" s="518"/>
    </row>
    <row r="2" spans="1:15" ht="15.75" thickBot="1" x14ac:dyDescent="0.3">
      <c r="A2" s="52"/>
      <c r="B2" s="53" t="s">
        <v>5</v>
      </c>
      <c r="C2" s="53" t="s">
        <v>87</v>
      </c>
      <c r="D2" s="6">
        <v>2009</v>
      </c>
      <c r="E2" s="6">
        <v>2010</v>
      </c>
      <c r="F2" s="6">
        <v>2011</v>
      </c>
      <c r="G2" s="6">
        <v>2012</v>
      </c>
      <c r="H2" s="6">
        <v>2013</v>
      </c>
      <c r="I2" s="6">
        <v>2014</v>
      </c>
      <c r="J2" s="6">
        <v>2015</v>
      </c>
      <c r="K2" s="6">
        <v>2016</v>
      </c>
      <c r="L2" s="6">
        <v>2017</v>
      </c>
      <c r="M2" s="6">
        <v>2018</v>
      </c>
      <c r="O2" s="335" t="s">
        <v>89</v>
      </c>
    </row>
    <row r="3" spans="1:15" x14ac:dyDescent="0.25">
      <c r="A3" s="517"/>
      <c r="B3" s="517" t="s">
        <v>78</v>
      </c>
      <c r="C3" s="29" t="s">
        <v>70</v>
      </c>
      <c r="D3" s="48">
        <v>250876</v>
      </c>
      <c r="E3" s="48">
        <v>245944</v>
      </c>
      <c r="F3" s="48">
        <v>252981</v>
      </c>
      <c r="G3" s="48">
        <v>251663</v>
      </c>
      <c r="H3" s="48">
        <v>252583</v>
      </c>
      <c r="I3" s="48">
        <v>260444</v>
      </c>
      <c r="J3" s="48">
        <v>267097</v>
      </c>
      <c r="K3" s="48">
        <v>269119</v>
      </c>
      <c r="L3" s="48">
        <v>273837</v>
      </c>
      <c r="M3" s="48">
        <v>276054</v>
      </c>
    </row>
    <row r="4" spans="1:15" x14ac:dyDescent="0.25">
      <c r="A4" s="512"/>
      <c r="B4" s="512"/>
      <c r="C4" s="92" t="s">
        <v>117</v>
      </c>
      <c r="D4" s="48">
        <v>1068515</v>
      </c>
      <c r="E4" s="48">
        <v>1079739</v>
      </c>
      <c r="F4" s="48">
        <v>1145947</v>
      </c>
      <c r="G4" s="48">
        <v>1176785</v>
      </c>
      <c r="H4" s="48">
        <v>1210581</v>
      </c>
      <c r="I4" s="48">
        <v>1285974</v>
      </c>
      <c r="J4" s="48">
        <v>1346534</v>
      </c>
      <c r="K4" s="48">
        <v>1394374</v>
      </c>
      <c r="L4" s="48">
        <v>1474037</v>
      </c>
      <c r="M4" s="48">
        <v>1503482</v>
      </c>
      <c r="O4" s="335" t="s">
        <v>88</v>
      </c>
    </row>
    <row r="5" spans="1:15" ht="27.95" customHeight="1" x14ac:dyDescent="0.25">
      <c r="A5" s="512"/>
      <c r="B5" s="512"/>
      <c r="C5" s="273" t="s">
        <v>104</v>
      </c>
      <c r="D5" s="44">
        <v>4.2591359874998007</v>
      </c>
      <c r="E5" s="44">
        <v>4.3901823179260315</v>
      </c>
      <c r="F5" s="44">
        <v>4.529774963337168</v>
      </c>
      <c r="G5" s="44">
        <v>4.6760350150796901</v>
      </c>
      <c r="H5" s="44">
        <v>4.7928047414117341</v>
      </c>
      <c r="I5" s="44">
        <v>4.9376219072046199</v>
      </c>
      <c r="J5" s="44">
        <v>5.0413669940134112</v>
      </c>
      <c r="K5" s="44">
        <v>5.1812543893221958</v>
      </c>
      <c r="L5" s="44">
        <v>5.382899316016462</v>
      </c>
      <c r="M5" s="44">
        <v>5.4463329638404083</v>
      </c>
      <c r="O5" s="335"/>
    </row>
    <row r="6" spans="1:15" x14ac:dyDescent="0.25">
      <c r="A6" s="512"/>
      <c r="B6" s="514"/>
      <c r="C6" s="93" t="s">
        <v>118</v>
      </c>
      <c r="D6" s="107">
        <v>1845.2865118961888</v>
      </c>
      <c r="E6" s="107">
        <v>1866.98493774348</v>
      </c>
      <c r="F6" s="107">
        <v>1980.5924077236305</v>
      </c>
      <c r="G6" s="107">
        <v>2033.8067651552337</v>
      </c>
      <c r="H6" s="107">
        <v>2090.3838416629401</v>
      </c>
      <c r="I6" s="107">
        <v>2217.188906245151</v>
      </c>
      <c r="J6" s="107">
        <v>2313.8748219315084</v>
      </c>
      <c r="K6" s="107">
        <v>2382.0102258886154</v>
      </c>
      <c r="L6" s="107">
        <v>2510.1783987030503</v>
      </c>
      <c r="M6" s="107">
        <v>2552.7093679697778</v>
      </c>
    </row>
    <row r="7" spans="1:15" ht="15" customHeight="1" x14ac:dyDescent="0.25">
      <c r="A7" s="512"/>
      <c r="B7" s="513" t="s">
        <v>79</v>
      </c>
      <c r="C7" s="29" t="s">
        <v>70</v>
      </c>
      <c r="D7" s="48">
        <v>546342</v>
      </c>
      <c r="E7" s="48">
        <v>553074</v>
      </c>
      <c r="F7" s="48">
        <v>556930</v>
      </c>
      <c r="G7" s="48">
        <v>559423</v>
      </c>
      <c r="H7" s="48">
        <v>568141</v>
      </c>
      <c r="I7" s="48">
        <v>573852</v>
      </c>
      <c r="J7" s="48">
        <v>582870</v>
      </c>
      <c r="K7" s="48">
        <v>587431</v>
      </c>
      <c r="L7" s="48">
        <v>595089</v>
      </c>
      <c r="M7" s="48">
        <v>596016</v>
      </c>
    </row>
    <row r="8" spans="1:15" x14ac:dyDescent="0.25">
      <c r="A8" s="512"/>
      <c r="B8" s="512"/>
      <c r="C8" s="273" t="s">
        <v>117</v>
      </c>
      <c r="D8" s="48">
        <v>2309690</v>
      </c>
      <c r="E8" s="48">
        <v>2422011</v>
      </c>
      <c r="F8" s="48">
        <v>2536248</v>
      </c>
      <c r="G8" s="48">
        <v>2653803</v>
      </c>
      <c r="H8" s="48">
        <v>2853831</v>
      </c>
      <c r="I8" s="48">
        <v>2986434</v>
      </c>
      <c r="J8" s="48">
        <v>3103943</v>
      </c>
      <c r="K8" s="48">
        <v>3175999</v>
      </c>
      <c r="L8" s="48">
        <v>3259504</v>
      </c>
      <c r="M8" s="48">
        <v>3266921</v>
      </c>
    </row>
    <row r="9" spans="1:15" ht="27.95" customHeight="1" x14ac:dyDescent="0.25">
      <c r="A9" s="512"/>
      <c r="B9" s="512"/>
      <c r="C9" s="273" t="s">
        <v>104</v>
      </c>
      <c r="D9" s="44">
        <v>4.2275534372243024</v>
      </c>
      <c r="E9" s="44">
        <v>4.379180724460018</v>
      </c>
      <c r="F9" s="44">
        <v>4.5539798538415956</v>
      </c>
      <c r="G9" s="44">
        <v>4.743821759205467</v>
      </c>
      <c r="H9" s="44">
        <v>5.0231034197496749</v>
      </c>
      <c r="I9" s="44">
        <v>5.204188536417055</v>
      </c>
      <c r="J9" s="44">
        <v>5.3252749326607995</v>
      </c>
      <c r="K9" s="44">
        <v>5.4065907315071895</v>
      </c>
      <c r="L9" s="44">
        <v>5.4773386837935165</v>
      </c>
      <c r="M9" s="44">
        <v>5.4812639258006497</v>
      </c>
    </row>
    <row r="10" spans="1:15" x14ac:dyDescent="0.25">
      <c r="A10" s="512"/>
      <c r="B10" s="514"/>
      <c r="C10" s="274" t="s">
        <v>118</v>
      </c>
      <c r="D10" s="107">
        <v>1857.5210748367817</v>
      </c>
      <c r="E10" s="107">
        <v>1936.8898264964046</v>
      </c>
      <c r="F10" s="107">
        <v>2016.7655071398922</v>
      </c>
      <c r="G10" s="107">
        <v>2100.7176533542734</v>
      </c>
      <c r="H10" s="107">
        <v>2249.2947877742722</v>
      </c>
      <c r="I10" s="107">
        <v>2344.5040909026679</v>
      </c>
      <c r="J10" s="107">
        <v>2422.7031119506087</v>
      </c>
      <c r="K10" s="107">
        <v>2456.0782542660454</v>
      </c>
      <c r="L10" s="107">
        <v>2499.3512966399312</v>
      </c>
      <c r="M10" s="107">
        <v>2487.4527928366938</v>
      </c>
    </row>
    <row r="11" spans="1:15" x14ac:dyDescent="0.25">
      <c r="A11" s="512"/>
      <c r="B11" s="513" t="s">
        <v>80</v>
      </c>
      <c r="C11" s="29" t="s">
        <v>70</v>
      </c>
      <c r="D11" s="48">
        <v>556226</v>
      </c>
      <c r="E11" s="48">
        <v>576183</v>
      </c>
      <c r="F11" s="48">
        <v>587936</v>
      </c>
      <c r="G11" s="48">
        <v>591521</v>
      </c>
      <c r="H11" s="48">
        <v>599300</v>
      </c>
      <c r="I11" s="48">
        <v>611786</v>
      </c>
      <c r="J11" s="48">
        <v>614988</v>
      </c>
      <c r="K11" s="48">
        <v>623259</v>
      </c>
      <c r="L11" s="48">
        <v>634751</v>
      </c>
      <c r="M11" s="48">
        <v>644471</v>
      </c>
    </row>
    <row r="12" spans="1:15" x14ac:dyDescent="0.25">
      <c r="A12" s="512"/>
      <c r="B12" s="512"/>
      <c r="C12" s="273" t="s">
        <v>117</v>
      </c>
      <c r="D12" s="48">
        <v>2600462</v>
      </c>
      <c r="E12" s="48">
        <v>2775632</v>
      </c>
      <c r="F12" s="48">
        <v>2981278</v>
      </c>
      <c r="G12" s="48">
        <v>3113693</v>
      </c>
      <c r="H12" s="48">
        <v>3246757</v>
      </c>
      <c r="I12" s="48">
        <v>3377200</v>
      </c>
      <c r="J12" s="48">
        <v>3427714</v>
      </c>
      <c r="K12" s="48">
        <v>3457274</v>
      </c>
      <c r="L12" s="48">
        <v>3668406</v>
      </c>
      <c r="M12" s="48">
        <v>3780108</v>
      </c>
    </row>
    <row r="13" spans="1:15" ht="27.95" customHeight="1" x14ac:dyDescent="0.25">
      <c r="A13" s="512"/>
      <c r="B13" s="512"/>
      <c r="C13" s="273" t="s">
        <v>104</v>
      </c>
      <c r="D13" s="44">
        <v>4.6751895812133917</v>
      </c>
      <c r="E13" s="44">
        <v>4.8172750671227718</v>
      </c>
      <c r="F13" s="44">
        <v>5.0707525989223319</v>
      </c>
      <c r="G13" s="44">
        <v>5.263875669671914</v>
      </c>
      <c r="H13" s="44">
        <v>5.4175821792090773</v>
      </c>
      <c r="I13" s="44">
        <v>5.5202309304233834</v>
      </c>
      <c r="J13" s="44">
        <v>5.5736274528933896</v>
      </c>
      <c r="K13" s="44">
        <v>5.5470903749484561</v>
      </c>
      <c r="L13" s="44">
        <v>5.7792835300771488</v>
      </c>
      <c r="M13" s="44">
        <v>5.8654431308778827</v>
      </c>
    </row>
    <row r="14" spans="1:15" x14ac:dyDescent="0.25">
      <c r="A14" s="512"/>
      <c r="B14" s="514"/>
      <c r="C14" s="274" t="s">
        <v>118</v>
      </c>
      <c r="D14" s="107">
        <v>2171.9748095683549</v>
      </c>
      <c r="E14" s="107">
        <v>2316.8958827909278</v>
      </c>
      <c r="F14" s="107">
        <v>2487.3105594466851</v>
      </c>
      <c r="G14" s="107">
        <v>2596.7783096759131</v>
      </c>
      <c r="H14" s="107">
        <v>2707.1897234157336</v>
      </c>
      <c r="I14" s="107">
        <v>2813.2596059170751</v>
      </c>
      <c r="J14" s="107">
        <v>2845.9906625783274</v>
      </c>
      <c r="K14" s="107">
        <v>2853.3791334404059</v>
      </c>
      <c r="L14" s="107">
        <v>3014.012621629638</v>
      </c>
      <c r="M14" s="107">
        <v>3096.9869963033843</v>
      </c>
    </row>
    <row r="15" spans="1:15" ht="15" customHeight="1" x14ac:dyDescent="0.25">
      <c r="A15" s="512"/>
      <c r="B15" s="513" t="s">
        <v>248</v>
      </c>
      <c r="C15" s="29" t="s">
        <v>70</v>
      </c>
      <c r="D15" s="48">
        <v>732162</v>
      </c>
      <c r="E15" s="48">
        <v>724054</v>
      </c>
      <c r="F15" s="48">
        <v>720327</v>
      </c>
      <c r="G15" s="48">
        <v>732665</v>
      </c>
      <c r="H15" s="48">
        <v>751708</v>
      </c>
      <c r="I15" s="48">
        <v>833008</v>
      </c>
      <c r="J15" s="48">
        <v>852165</v>
      </c>
      <c r="K15" s="48">
        <v>867343</v>
      </c>
      <c r="L15" s="48">
        <v>878375</v>
      </c>
      <c r="M15" s="48">
        <v>882420</v>
      </c>
    </row>
    <row r="16" spans="1:15" x14ac:dyDescent="0.25">
      <c r="A16" s="512"/>
      <c r="B16" s="512"/>
      <c r="C16" s="273" t="s">
        <v>117</v>
      </c>
      <c r="D16" s="48">
        <v>3318116</v>
      </c>
      <c r="E16" s="48">
        <v>3457170</v>
      </c>
      <c r="F16" s="48">
        <v>3486228</v>
      </c>
      <c r="G16" s="48">
        <v>3637152</v>
      </c>
      <c r="H16" s="48">
        <v>3822583</v>
      </c>
      <c r="I16" s="48">
        <v>4243450</v>
      </c>
      <c r="J16" s="48">
        <v>4396846</v>
      </c>
      <c r="K16" s="48">
        <v>4466604</v>
      </c>
      <c r="L16" s="48">
        <v>4464312</v>
      </c>
      <c r="M16" s="48">
        <v>4583610</v>
      </c>
    </row>
    <row r="17" spans="1:18" ht="27.95" customHeight="1" x14ac:dyDescent="0.25">
      <c r="A17" s="512"/>
      <c r="B17" s="512"/>
      <c r="C17" s="273" t="s">
        <v>104</v>
      </c>
      <c r="D17" s="44">
        <v>4.5319423843357072</v>
      </c>
      <c r="E17" s="44">
        <v>4.7747405580246776</v>
      </c>
      <c r="F17" s="44">
        <v>4.8397852641925123</v>
      </c>
      <c r="G17" s="44">
        <v>4.9642769888011573</v>
      </c>
      <c r="H17" s="44">
        <v>5.0851966455059676</v>
      </c>
      <c r="I17" s="44">
        <v>5.0941287478631656</v>
      </c>
      <c r="J17" s="44">
        <v>5.1596181490673754</v>
      </c>
      <c r="K17" s="44">
        <v>5.149755056534727</v>
      </c>
      <c r="L17" s="44">
        <v>5.082467055642522</v>
      </c>
      <c r="M17" s="44">
        <v>5.1943632283946419</v>
      </c>
    </row>
    <row r="18" spans="1:18" x14ac:dyDescent="0.25">
      <c r="A18" s="512"/>
      <c r="B18" s="514"/>
      <c r="C18" s="274" t="s">
        <v>118</v>
      </c>
      <c r="D18" s="107">
        <v>2005.4092179117035</v>
      </c>
      <c r="E18" s="107">
        <v>2068.5848452048231</v>
      </c>
      <c r="F18" s="107">
        <v>2064.4912954753527</v>
      </c>
      <c r="G18" s="107">
        <v>2131.4243320312089</v>
      </c>
      <c r="H18" s="107">
        <v>2217.4633118581969</v>
      </c>
      <c r="I18" s="107">
        <v>2434.7330655391847</v>
      </c>
      <c r="J18" s="107">
        <v>2491.2804961657753</v>
      </c>
      <c r="K18" s="107">
        <v>2497.254286298939</v>
      </c>
      <c r="L18" s="107">
        <v>2470.3044669877177</v>
      </c>
      <c r="M18" s="107">
        <v>2515.0192455946381</v>
      </c>
    </row>
    <row r="19" spans="1:18" ht="15.75" thickBot="1" x14ac:dyDescent="0.3">
      <c r="A19" s="515"/>
      <c r="B19" s="515" t="s">
        <v>81</v>
      </c>
      <c r="C19" s="29" t="s">
        <v>70</v>
      </c>
      <c r="D19" s="48">
        <v>372072</v>
      </c>
      <c r="E19" s="48">
        <v>382157</v>
      </c>
      <c r="F19" s="48">
        <v>380048</v>
      </c>
      <c r="G19" s="48">
        <v>374158</v>
      </c>
      <c r="H19" s="48">
        <v>385079</v>
      </c>
      <c r="I19" s="48">
        <v>396158</v>
      </c>
      <c r="J19" s="48">
        <v>404516</v>
      </c>
      <c r="K19" s="48">
        <v>410280</v>
      </c>
      <c r="L19" s="48">
        <v>406565</v>
      </c>
      <c r="M19" s="48">
        <v>407768</v>
      </c>
    </row>
    <row r="20" spans="1:18" x14ac:dyDescent="0.25">
      <c r="A20" s="512"/>
      <c r="B20" s="512"/>
      <c r="C20" s="273" t="s">
        <v>117</v>
      </c>
      <c r="D20" s="48">
        <v>1577604</v>
      </c>
      <c r="E20" s="48">
        <v>1637678</v>
      </c>
      <c r="F20" s="48">
        <v>1662311</v>
      </c>
      <c r="G20" s="48">
        <v>1712499</v>
      </c>
      <c r="H20" s="48">
        <v>1845071</v>
      </c>
      <c r="I20" s="48">
        <v>1966441</v>
      </c>
      <c r="J20" s="48">
        <v>2098781</v>
      </c>
      <c r="K20" s="48">
        <v>2141574</v>
      </c>
      <c r="L20" s="48">
        <v>2120649</v>
      </c>
      <c r="M20" s="48">
        <v>2081253</v>
      </c>
    </row>
    <row r="21" spans="1:18" ht="27.95" customHeight="1" x14ac:dyDescent="0.25">
      <c r="A21" s="512"/>
      <c r="B21" s="512"/>
      <c r="C21" s="273" t="s">
        <v>104</v>
      </c>
      <c r="D21" s="44">
        <v>4.2400503128426754</v>
      </c>
      <c r="E21" s="44">
        <v>4.2853539252192165</v>
      </c>
      <c r="F21" s="44">
        <v>4.3739501326148273</v>
      </c>
      <c r="G21" s="44">
        <v>4.5769407576478383</v>
      </c>
      <c r="H21" s="44">
        <v>4.7914090355485497</v>
      </c>
      <c r="I21" s="44">
        <v>4.9637796030876569</v>
      </c>
      <c r="J21" s="44">
        <v>5.1883757379188955</v>
      </c>
      <c r="K21" s="44">
        <v>5.2197864872769815</v>
      </c>
      <c r="L21" s="44">
        <v>5.2160146594025552</v>
      </c>
      <c r="M21" s="44">
        <v>5.1040125757783841</v>
      </c>
    </row>
    <row r="22" spans="1:18" ht="15.75" thickBot="1" x14ac:dyDescent="0.3">
      <c r="A22" s="512"/>
      <c r="B22" s="512"/>
      <c r="C22" s="274" t="s">
        <v>118</v>
      </c>
      <c r="D22" s="75">
        <v>1923.9331259321773</v>
      </c>
      <c r="E22" s="75">
        <v>1999.2113892001826</v>
      </c>
      <c r="F22" s="75">
        <v>2031.0849364946514</v>
      </c>
      <c r="G22" s="75">
        <v>2097.1601067868428</v>
      </c>
      <c r="H22" s="75">
        <v>2262.7080814200185</v>
      </c>
      <c r="I22" s="75">
        <v>2410.3474608161227</v>
      </c>
      <c r="J22" s="75">
        <v>2559.5545739586014</v>
      </c>
      <c r="K22" s="75">
        <v>2588.201881230837</v>
      </c>
      <c r="L22" s="75">
        <v>2547.4424057794831</v>
      </c>
      <c r="M22" s="75">
        <v>2492.7245484956238</v>
      </c>
      <c r="R22" s="294"/>
    </row>
    <row r="23" spans="1:18" x14ac:dyDescent="0.25">
      <c r="A23" s="97"/>
      <c r="B23" s="505" t="s">
        <v>15</v>
      </c>
      <c r="C23" s="95" t="s">
        <v>70</v>
      </c>
      <c r="D23" s="50">
        <v>2449568</v>
      </c>
      <c r="E23" s="50">
        <v>2472949</v>
      </c>
      <c r="F23" s="50">
        <v>2489575</v>
      </c>
      <c r="G23" s="50">
        <v>2500366</v>
      </c>
      <c r="H23" s="50">
        <v>2547464</v>
      </c>
      <c r="I23" s="50">
        <v>2665096</v>
      </c>
      <c r="J23" s="50">
        <v>2710846</v>
      </c>
      <c r="K23" s="50">
        <v>2746419</v>
      </c>
      <c r="L23" s="50">
        <v>2776959</v>
      </c>
      <c r="M23" s="50">
        <v>2795172</v>
      </c>
    </row>
    <row r="24" spans="1:18" x14ac:dyDescent="0.25">
      <c r="A24" s="98"/>
      <c r="B24" s="503"/>
      <c r="C24" s="128" t="s">
        <v>117</v>
      </c>
      <c r="D24" s="50">
        <v>10874387</v>
      </c>
      <c r="E24" s="50">
        <v>11372230</v>
      </c>
      <c r="F24" s="50">
        <v>11812012</v>
      </c>
      <c r="G24" s="50">
        <v>12293932</v>
      </c>
      <c r="H24" s="50">
        <v>12978823</v>
      </c>
      <c r="I24" s="50">
        <v>13859499</v>
      </c>
      <c r="J24" s="50">
        <v>14373818</v>
      </c>
      <c r="K24" s="50">
        <v>14635825</v>
      </c>
      <c r="L24" s="50">
        <v>14986908</v>
      </c>
      <c r="M24" s="50">
        <v>15215374</v>
      </c>
    </row>
    <row r="25" spans="1:18" ht="27.95" customHeight="1" x14ac:dyDescent="0.25">
      <c r="A25" s="268"/>
      <c r="B25" s="503"/>
      <c r="C25" s="276" t="s">
        <v>104</v>
      </c>
      <c r="D25" s="358">
        <v>4.4393080739134412</v>
      </c>
      <c r="E25" s="358">
        <v>4.5986512459415865</v>
      </c>
      <c r="F25" s="358">
        <v>4.7445897392125165</v>
      </c>
      <c r="G25" s="358">
        <v>4.9168529727247927</v>
      </c>
      <c r="H25" s="358">
        <v>5.0948013396852714</v>
      </c>
      <c r="I25" s="358">
        <v>5.2003751459609706</v>
      </c>
      <c r="J25" s="358">
        <v>5.302336613736081</v>
      </c>
      <c r="K25" s="358">
        <v>5.3290575837117355</v>
      </c>
      <c r="L25" s="358">
        <v>5.3968776636601401</v>
      </c>
      <c r="M25" s="358">
        <v>5.4434482028297362</v>
      </c>
    </row>
    <row r="26" spans="1:18" ht="15.75" thickBot="1" x14ac:dyDescent="0.3">
      <c r="A26" s="99"/>
      <c r="B26" s="516"/>
      <c r="C26" s="129" t="s">
        <v>118</v>
      </c>
      <c r="D26" s="109">
        <v>1979.202009926963</v>
      </c>
      <c r="E26" s="109">
        <v>2061.2216859625883</v>
      </c>
      <c r="F26" s="109">
        <v>2131.4157588189673</v>
      </c>
      <c r="G26" s="109">
        <v>2209.5579817173975</v>
      </c>
      <c r="H26" s="109">
        <v>2323.2580473375428</v>
      </c>
      <c r="I26" s="109">
        <v>2469.1890718934128</v>
      </c>
      <c r="J26" s="109">
        <v>2542.9570396873683</v>
      </c>
      <c r="K26" s="109">
        <v>2564.9076965675813</v>
      </c>
      <c r="L26" s="109">
        <v>2607.2648967473619</v>
      </c>
      <c r="M26" s="109">
        <v>2632.2641742168316</v>
      </c>
    </row>
    <row r="27" spans="1:18" x14ac:dyDescent="0.25">
      <c r="A27" s="439" t="s">
        <v>240</v>
      </c>
      <c r="B27" s="491"/>
      <c r="C27" s="491"/>
      <c r="D27" s="491"/>
      <c r="E27" s="491"/>
      <c r="F27" s="491"/>
      <c r="G27" s="491"/>
      <c r="H27" s="491"/>
      <c r="I27" s="491"/>
      <c r="J27" s="1"/>
      <c r="K27" s="1"/>
      <c r="L27" s="1"/>
    </row>
    <row r="28" spans="1:18" ht="15" customHeight="1" x14ac:dyDescent="0.25">
      <c r="A28" s="501" t="s">
        <v>390</v>
      </c>
      <c r="B28" s="501"/>
      <c r="C28" s="501"/>
      <c r="D28" s="501"/>
      <c r="E28" s="501"/>
      <c r="F28" s="501"/>
      <c r="G28" s="501"/>
      <c r="H28" s="501"/>
      <c r="I28" s="501"/>
      <c r="J28" s="501"/>
      <c r="K28" s="501"/>
      <c r="L28" s="501"/>
    </row>
    <row r="29" spans="1:18" ht="15" customHeight="1" x14ac:dyDescent="0.25">
      <c r="A29" s="501" t="s">
        <v>385</v>
      </c>
      <c r="B29" s="501"/>
      <c r="C29" s="501"/>
      <c r="D29" s="501"/>
      <c r="E29" s="501"/>
      <c r="F29" s="501"/>
      <c r="G29" s="501"/>
      <c r="H29" s="501"/>
      <c r="I29" s="501"/>
      <c r="J29" s="501"/>
      <c r="K29" s="501"/>
      <c r="L29" s="501"/>
      <c r="M29" s="407"/>
    </row>
    <row r="30" spans="1:18" ht="15" customHeight="1" x14ac:dyDescent="0.25">
      <c r="A30" s="501" t="s">
        <v>386</v>
      </c>
      <c r="B30" s="501"/>
      <c r="C30" s="501"/>
      <c r="D30" s="501"/>
      <c r="E30" s="501"/>
      <c r="F30" s="501"/>
      <c r="G30" s="501"/>
      <c r="H30" s="501"/>
      <c r="I30" s="501"/>
      <c r="J30" s="501"/>
      <c r="K30" s="501"/>
      <c r="L30" s="501"/>
    </row>
    <row r="31" spans="1:18" ht="15" customHeight="1" x14ac:dyDescent="0.25">
      <c r="A31" s="501" t="s">
        <v>378</v>
      </c>
      <c r="B31" s="501"/>
      <c r="C31" s="501"/>
      <c r="D31" s="501"/>
      <c r="E31" s="501"/>
      <c r="F31" s="501"/>
      <c r="G31" s="501"/>
      <c r="H31" s="501"/>
      <c r="I31" s="501"/>
      <c r="J31" s="501"/>
      <c r="K31" s="501"/>
      <c r="L31" s="501"/>
      <c r="M31" s="23"/>
    </row>
    <row r="32" spans="1:18" ht="15" customHeight="1" x14ac:dyDescent="0.25">
      <c r="A32" s="501" t="s">
        <v>253</v>
      </c>
      <c r="B32" s="501"/>
      <c r="C32" s="501"/>
      <c r="D32" s="501"/>
      <c r="E32" s="501"/>
      <c r="F32" s="501"/>
      <c r="G32" s="501"/>
      <c r="H32" s="501"/>
      <c r="I32" s="501"/>
      <c r="J32" s="501"/>
      <c r="K32" s="501"/>
      <c r="L32" s="501"/>
      <c r="M32" s="23"/>
    </row>
    <row r="33" spans="1:13" x14ac:dyDescent="0.25">
      <c r="A33" s="46"/>
      <c r="B33" s="46"/>
      <c r="C33" s="1"/>
      <c r="D33" s="1"/>
      <c r="E33" s="1"/>
      <c r="F33" s="1"/>
      <c r="G33" s="1"/>
      <c r="H33" s="1"/>
      <c r="I33" s="1"/>
      <c r="J33" s="1"/>
      <c r="K33" s="1"/>
      <c r="L33" s="1"/>
    </row>
    <row r="34" spans="1:13" x14ac:dyDescent="0.25">
      <c r="A34" s="21"/>
      <c r="B34" s="21"/>
    </row>
    <row r="35" spans="1:13" x14ac:dyDescent="0.25">
      <c r="A35" s="21"/>
      <c r="B35" s="21"/>
    </row>
    <row r="36" spans="1:13" x14ac:dyDescent="0.25">
      <c r="A36" s="21"/>
      <c r="B36" s="21"/>
      <c r="D36" s="294"/>
      <c r="E36" s="294"/>
      <c r="F36" s="294"/>
      <c r="G36" s="294"/>
      <c r="H36" s="294"/>
      <c r="I36" s="294"/>
      <c r="J36" s="294"/>
      <c r="K36" s="294"/>
      <c r="L36" s="294"/>
      <c r="M36" s="294"/>
    </row>
    <row r="37" spans="1:13" x14ac:dyDescent="0.25">
      <c r="A37" s="21"/>
      <c r="B37" s="21"/>
    </row>
    <row r="38" spans="1:13" x14ac:dyDescent="0.25">
      <c r="A38" s="21"/>
      <c r="B38" s="21"/>
    </row>
    <row r="39" spans="1:13" x14ac:dyDescent="0.25">
      <c r="A39" s="21"/>
      <c r="B39" s="21"/>
    </row>
    <row r="40" spans="1:13" x14ac:dyDescent="0.25">
      <c r="A40" s="21"/>
      <c r="B40" s="21"/>
    </row>
    <row r="64" spans="13:13" x14ac:dyDescent="0.25">
      <c r="M64" s="83"/>
    </row>
  </sheetData>
  <mergeCells count="17">
    <mergeCell ref="A28:L28"/>
    <mergeCell ref="A29:L29"/>
    <mergeCell ref="A1:M1"/>
    <mergeCell ref="A30:L30"/>
    <mergeCell ref="A31:L31"/>
    <mergeCell ref="A32:L32"/>
    <mergeCell ref="A19:A22"/>
    <mergeCell ref="B19:B22"/>
    <mergeCell ref="A3:A6"/>
    <mergeCell ref="B3:B6"/>
    <mergeCell ref="A7:A10"/>
    <mergeCell ref="B7:B10"/>
    <mergeCell ref="A11:A14"/>
    <mergeCell ref="B11:B14"/>
    <mergeCell ref="A15:A18"/>
    <mergeCell ref="B15:B18"/>
    <mergeCell ref="B23:B26"/>
  </mergeCells>
  <hyperlinks>
    <hyperlink ref="O2" location="Indholdsfortegnelse!A1" display="Indholdsfortegnelse"/>
    <hyperlink ref="O4" location="Dokumentation!A1" display="Dokumentation"/>
  </hyperlinks>
  <pageMargins left="0.7" right="0.7" top="0.75" bottom="0.75" header="0.3" footer="0.3"/>
  <pageSetup paperSize="9" scale="5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AA55"/>
  <sheetViews>
    <sheetView showGridLines="0" zoomScaleNormal="100" zoomScalePageLayoutView="115" workbookViewId="0">
      <selection activeCell="A30" sqref="A30"/>
    </sheetView>
  </sheetViews>
  <sheetFormatPr defaultRowHeight="15" x14ac:dyDescent="0.25"/>
  <cols>
    <col min="1" max="1" width="3.7109375" customWidth="1"/>
    <col min="2" max="2" width="40.7109375" customWidth="1"/>
    <col min="3" max="12" width="8.7109375" customWidth="1"/>
    <col min="13" max="13" width="10.7109375" customWidth="1"/>
    <col min="14" max="14" width="9.140625" style="334"/>
  </cols>
  <sheetData>
    <row r="1" spans="1:27" ht="18.75" x14ac:dyDescent="0.3">
      <c r="A1" s="140" t="s">
        <v>100</v>
      </c>
    </row>
    <row r="2" spans="1:27" ht="30" customHeight="1" thickBot="1" x14ac:dyDescent="0.3">
      <c r="A2" s="341" t="s">
        <v>92</v>
      </c>
    </row>
    <row r="3" spans="1:27" ht="15.75" thickBot="1" x14ac:dyDescent="0.3">
      <c r="A3" s="5"/>
      <c r="B3" s="5"/>
      <c r="C3" s="6">
        <v>2009</v>
      </c>
      <c r="D3" s="6">
        <v>2010</v>
      </c>
      <c r="E3" s="6">
        <v>2011</v>
      </c>
      <c r="F3" s="6">
        <v>2012</v>
      </c>
      <c r="G3" s="6">
        <v>2013</v>
      </c>
      <c r="H3" s="6">
        <v>2014</v>
      </c>
      <c r="I3" s="6">
        <v>2015</v>
      </c>
      <c r="J3" s="6">
        <v>2016</v>
      </c>
      <c r="K3" s="6">
        <v>2017</v>
      </c>
      <c r="L3" s="6">
        <v>2018</v>
      </c>
      <c r="N3" s="335" t="s">
        <v>89</v>
      </c>
    </row>
    <row r="4" spans="1:27" ht="15" customHeight="1" x14ac:dyDescent="0.25">
      <c r="A4" s="507" t="s">
        <v>133</v>
      </c>
      <c r="B4" s="507"/>
      <c r="C4" s="7"/>
      <c r="D4" s="7"/>
      <c r="E4" s="7"/>
      <c r="F4" s="7"/>
      <c r="G4" s="7"/>
      <c r="H4" s="7"/>
    </row>
    <row r="5" spans="1:27" ht="15" customHeight="1" x14ac:dyDescent="0.25">
      <c r="A5" s="8"/>
      <c r="B5" s="312" t="s">
        <v>164</v>
      </c>
      <c r="C5" s="43">
        <v>24702</v>
      </c>
      <c r="D5" s="43">
        <v>25529</v>
      </c>
      <c r="E5" s="43">
        <v>25014</v>
      </c>
      <c r="F5" s="43">
        <v>25938</v>
      </c>
      <c r="G5" s="43">
        <v>25929</v>
      </c>
      <c r="H5" s="43">
        <v>26126</v>
      </c>
      <c r="I5" s="43">
        <v>25708</v>
      </c>
      <c r="J5" s="43">
        <v>25529</v>
      </c>
      <c r="K5" s="43">
        <v>25564</v>
      </c>
      <c r="L5" s="43">
        <v>26239</v>
      </c>
      <c r="N5" s="335" t="s">
        <v>88</v>
      </c>
      <c r="Q5" s="481"/>
      <c r="R5" s="481"/>
      <c r="S5" s="481"/>
      <c r="T5" s="481"/>
      <c r="U5" s="481"/>
      <c r="V5" s="481"/>
      <c r="W5" s="481"/>
      <c r="X5" s="481"/>
      <c r="Y5" s="481"/>
      <c r="Z5" s="481"/>
      <c r="AA5" s="481"/>
    </row>
    <row r="6" spans="1:27" ht="15" customHeight="1" x14ac:dyDescent="0.25">
      <c r="A6" s="8"/>
      <c r="B6" s="9" t="s">
        <v>115</v>
      </c>
      <c r="C6" s="43">
        <v>37553</v>
      </c>
      <c r="D6" s="43">
        <v>39539</v>
      </c>
      <c r="E6" s="43">
        <v>38945</v>
      </c>
      <c r="F6" s="43">
        <v>40785</v>
      </c>
      <c r="G6" s="43">
        <v>41850</v>
      </c>
      <c r="H6" s="43">
        <v>42758</v>
      </c>
      <c r="I6" s="43">
        <v>43155</v>
      </c>
      <c r="J6" s="43">
        <v>43649</v>
      </c>
      <c r="K6" s="43">
        <v>43777</v>
      </c>
      <c r="L6" s="43">
        <v>45483</v>
      </c>
      <c r="Q6" s="481"/>
      <c r="R6" s="481"/>
      <c r="S6" s="481"/>
      <c r="T6" s="481"/>
      <c r="U6" s="481"/>
      <c r="V6" s="481"/>
      <c r="W6" s="481"/>
      <c r="X6" s="481"/>
      <c r="Y6" s="481"/>
      <c r="Z6" s="481"/>
      <c r="AA6" s="481"/>
    </row>
    <row r="7" spans="1:27" ht="15" customHeight="1" x14ac:dyDescent="0.25">
      <c r="A7" s="10"/>
      <c r="B7" s="312" t="s">
        <v>165</v>
      </c>
      <c r="C7" s="44">
        <v>1.5202412760100397</v>
      </c>
      <c r="D7" s="44">
        <v>1.5487876532570801</v>
      </c>
      <c r="E7" s="44">
        <v>1.5569281202526586</v>
      </c>
      <c r="F7" s="44">
        <v>1.5724034235484616</v>
      </c>
      <c r="G7" s="44">
        <v>1.6140229087122526</v>
      </c>
      <c r="H7" s="44">
        <v>1.6366072112072265</v>
      </c>
      <c r="I7" s="44">
        <v>1.6786603391940251</v>
      </c>
      <c r="J7" s="44">
        <v>1.709781033334639</v>
      </c>
      <c r="K7" s="44">
        <v>1.7124471913628541</v>
      </c>
      <c r="L7" s="44">
        <v>1.7334120964975799</v>
      </c>
      <c r="Q7" s="481"/>
      <c r="R7" s="481"/>
      <c r="S7" s="481"/>
      <c r="T7" s="481"/>
      <c r="U7" s="481"/>
      <c r="V7" s="481"/>
      <c r="W7" s="481"/>
      <c r="X7" s="481"/>
      <c r="Y7" s="481"/>
      <c r="Z7" s="481"/>
      <c r="AA7" s="481"/>
    </row>
    <row r="8" spans="1:27" ht="15" customHeight="1" x14ac:dyDescent="0.25">
      <c r="A8" s="11"/>
      <c r="B8" s="12" t="s">
        <v>124</v>
      </c>
      <c r="C8" s="45">
        <v>6.834865549551183</v>
      </c>
      <c r="D8" s="45">
        <v>7.1664611286682369</v>
      </c>
      <c r="E8" s="45">
        <v>7.0274214695349686</v>
      </c>
      <c r="F8" s="45">
        <v>7.3301871430835996</v>
      </c>
      <c r="G8" s="45">
        <v>7.4913071301670549</v>
      </c>
      <c r="H8" s="45">
        <v>7.6177058302048684</v>
      </c>
      <c r="I8" s="45">
        <v>7.6348059400577064</v>
      </c>
      <c r="J8" s="45">
        <v>7.6494257103701599</v>
      </c>
      <c r="K8" s="45">
        <v>7.6158628173943059</v>
      </c>
      <c r="L8" s="45">
        <v>7.8685723687044549</v>
      </c>
      <c r="Q8" s="481"/>
      <c r="R8" s="481"/>
      <c r="S8" s="481"/>
      <c r="T8" s="481"/>
      <c r="U8" s="481"/>
      <c r="V8" s="481"/>
      <c r="W8" s="481"/>
      <c r="X8" s="481"/>
      <c r="Y8" s="481"/>
      <c r="Z8" s="481"/>
      <c r="AA8" s="481"/>
    </row>
    <row r="9" spans="1:27" ht="15" customHeight="1" x14ac:dyDescent="0.25">
      <c r="A9" s="508" t="s">
        <v>134</v>
      </c>
      <c r="B9" s="508"/>
      <c r="C9" s="13"/>
      <c r="D9" s="13"/>
      <c r="E9" s="13"/>
      <c r="F9" s="13"/>
      <c r="G9" s="13"/>
      <c r="H9" s="13"/>
      <c r="Q9" s="481"/>
      <c r="R9" s="481"/>
      <c r="S9" s="481"/>
      <c r="T9" s="481"/>
      <c r="U9" s="481"/>
      <c r="V9" s="481"/>
      <c r="W9" s="481"/>
      <c r="X9" s="481"/>
      <c r="Y9" s="481"/>
      <c r="Z9" s="481"/>
      <c r="AA9" s="481"/>
    </row>
    <row r="10" spans="1:27" ht="15" customHeight="1" x14ac:dyDescent="0.25">
      <c r="A10" s="8"/>
      <c r="B10" s="9" t="s">
        <v>121</v>
      </c>
      <c r="C10" s="43">
        <v>127958</v>
      </c>
      <c r="D10" s="43">
        <v>130269</v>
      </c>
      <c r="E10" s="43">
        <v>134087</v>
      </c>
      <c r="F10" s="43">
        <v>139350</v>
      </c>
      <c r="G10" s="43">
        <v>146369</v>
      </c>
      <c r="H10" s="43">
        <v>159901</v>
      </c>
      <c r="I10" s="43">
        <v>166087</v>
      </c>
      <c r="J10" s="43">
        <v>167162</v>
      </c>
      <c r="K10" s="43">
        <v>170204</v>
      </c>
      <c r="L10" s="43">
        <v>171408</v>
      </c>
      <c r="Q10" s="481"/>
      <c r="R10" s="481"/>
      <c r="S10" s="481"/>
      <c r="T10" s="481"/>
      <c r="U10" s="481"/>
      <c r="V10" s="481"/>
      <c r="W10" s="481"/>
      <c r="X10" s="481"/>
      <c r="Y10" s="481"/>
      <c r="Z10" s="481"/>
      <c r="AA10" s="481"/>
    </row>
    <row r="11" spans="1:27" ht="15" customHeight="1" x14ac:dyDescent="0.25">
      <c r="A11" s="8"/>
      <c r="B11" s="15" t="s">
        <v>103</v>
      </c>
      <c r="C11" s="387">
        <v>1256106</v>
      </c>
      <c r="D11" s="387">
        <v>1296627</v>
      </c>
      <c r="E11" s="387">
        <v>1355996</v>
      </c>
      <c r="F11" s="387">
        <v>1464031</v>
      </c>
      <c r="G11" s="387">
        <v>1525252</v>
      </c>
      <c r="H11" s="387">
        <v>1676729</v>
      </c>
      <c r="I11" s="387">
        <v>1746386</v>
      </c>
      <c r="J11" s="387">
        <v>1760313</v>
      </c>
      <c r="K11" s="387">
        <v>1716414</v>
      </c>
      <c r="L11" s="387">
        <v>1680201</v>
      </c>
      <c r="Q11" s="481"/>
      <c r="R11" s="481"/>
      <c r="S11" s="481"/>
      <c r="T11" s="481"/>
      <c r="U11" s="481"/>
      <c r="V11" s="481"/>
      <c r="W11" s="481"/>
      <c r="X11" s="481"/>
      <c r="Y11" s="481"/>
      <c r="Z11" s="481"/>
      <c r="AA11" s="481"/>
    </row>
    <row r="12" spans="1:27" ht="27.95" customHeight="1" x14ac:dyDescent="0.25">
      <c r="A12" s="10"/>
      <c r="B12" s="9" t="s">
        <v>122</v>
      </c>
      <c r="C12" s="44">
        <v>9.8165491801997522</v>
      </c>
      <c r="D12" s="44">
        <v>9.9534578449208944</v>
      </c>
      <c r="E12" s="44">
        <v>10.112807356417848</v>
      </c>
      <c r="F12" s="44">
        <v>10.506142805884464</v>
      </c>
      <c r="G12" s="44">
        <v>10.420594524796917</v>
      </c>
      <c r="H12" s="44">
        <v>10.486044490028204</v>
      </c>
      <c r="I12" s="44">
        <v>10.51488677620765</v>
      </c>
      <c r="J12" s="44">
        <v>10.530581112932365</v>
      </c>
      <c r="K12" s="44">
        <v>10.084451599257362</v>
      </c>
      <c r="L12" s="44">
        <v>9.8023487818538229</v>
      </c>
      <c r="Q12" s="481"/>
      <c r="R12" s="481"/>
      <c r="S12" s="481"/>
      <c r="T12" s="481"/>
      <c r="U12" s="481"/>
      <c r="V12" s="481"/>
      <c r="W12" s="481"/>
      <c r="X12" s="481"/>
      <c r="Y12" s="481"/>
      <c r="Z12" s="481"/>
      <c r="AA12" s="481"/>
    </row>
    <row r="13" spans="1:27" ht="15" customHeight="1" thickBot="1" x14ac:dyDescent="0.3">
      <c r="A13" s="371"/>
      <c r="B13" s="371" t="s">
        <v>127</v>
      </c>
      <c r="C13" s="359">
        <v>228.61863568781556</v>
      </c>
      <c r="D13" s="359">
        <v>235.01421365946811</v>
      </c>
      <c r="E13" s="359">
        <v>244.68238292472819</v>
      </c>
      <c r="F13" s="359">
        <v>263.12666944405606</v>
      </c>
      <c r="G13" s="359">
        <v>273.0258347168832</v>
      </c>
      <c r="H13" s="359">
        <v>298.72370735239201</v>
      </c>
      <c r="I13" s="359">
        <v>308.963462088602</v>
      </c>
      <c r="J13" s="359">
        <v>308.49237142887188</v>
      </c>
      <c r="K13" s="359">
        <v>298.6036859961859</v>
      </c>
      <c r="L13" s="359">
        <v>290.67526685727842</v>
      </c>
      <c r="Q13" s="481"/>
      <c r="R13" s="481"/>
      <c r="S13" s="481"/>
      <c r="T13" s="481"/>
      <c r="U13" s="481"/>
      <c r="V13" s="481"/>
      <c r="W13" s="481"/>
      <c r="X13" s="481"/>
      <c r="Y13" s="481"/>
      <c r="Z13" s="481"/>
      <c r="AA13" s="481"/>
    </row>
    <row r="14" spans="1:27" ht="15" customHeight="1" x14ac:dyDescent="0.25">
      <c r="A14" s="508" t="s">
        <v>101</v>
      </c>
      <c r="B14" s="508"/>
      <c r="C14" s="18"/>
      <c r="D14" s="18"/>
      <c r="E14" s="18"/>
      <c r="F14" s="18"/>
      <c r="G14" s="18"/>
      <c r="H14" s="18"/>
      <c r="Q14" s="481"/>
      <c r="R14" s="481"/>
      <c r="S14" s="481"/>
      <c r="T14" s="481"/>
      <c r="U14" s="481"/>
      <c r="V14" s="481"/>
      <c r="W14" s="481"/>
      <c r="X14" s="481"/>
      <c r="Y14" s="481"/>
      <c r="Z14" s="481"/>
      <c r="AA14" s="481"/>
    </row>
    <row r="15" spans="1:27" ht="15" customHeight="1" x14ac:dyDescent="0.25">
      <c r="A15" s="8"/>
      <c r="B15" s="123" t="s">
        <v>123</v>
      </c>
      <c r="C15" s="394">
        <v>135547</v>
      </c>
      <c r="D15" s="394">
        <v>138024</v>
      </c>
      <c r="E15" s="394">
        <v>141323</v>
      </c>
      <c r="F15" s="394">
        <v>146910</v>
      </c>
      <c r="G15" s="394">
        <v>153465</v>
      </c>
      <c r="H15" s="394">
        <v>166641</v>
      </c>
      <c r="I15" s="394">
        <v>172292</v>
      </c>
      <c r="J15" s="394">
        <v>173080</v>
      </c>
      <c r="K15" s="394">
        <v>176056</v>
      </c>
      <c r="L15" s="394">
        <v>177496</v>
      </c>
      <c r="Q15" s="481"/>
      <c r="R15" s="481"/>
      <c r="S15" s="481"/>
      <c r="T15" s="481"/>
      <c r="U15" s="481"/>
      <c r="V15" s="481"/>
      <c r="W15" s="481"/>
      <c r="X15" s="481"/>
      <c r="Y15" s="481"/>
      <c r="Z15" s="481"/>
      <c r="AA15" s="481"/>
    </row>
    <row r="16" spans="1:27" ht="15" customHeight="1" x14ac:dyDescent="0.25">
      <c r="A16" s="8"/>
      <c r="B16" s="123" t="s">
        <v>97</v>
      </c>
      <c r="C16" s="392">
        <v>1293659</v>
      </c>
      <c r="D16" s="392">
        <v>1336166</v>
      </c>
      <c r="E16" s="392">
        <v>1394941</v>
      </c>
      <c r="F16" s="392">
        <v>1504816</v>
      </c>
      <c r="G16" s="392">
        <v>1567102</v>
      </c>
      <c r="H16" s="392">
        <v>1719487</v>
      </c>
      <c r="I16" s="392">
        <v>1789541</v>
      </c>
      <c r="J16" s="392">
        <v>1803962</v>
      </c>
      <c r="K16" s="392">
        <v>1760191</v>
      </c>
      <c r="L16" s="392">
        <v>1725684</v>
      </c>
      <c r="Q16" s="481"/>
      <c r="R16" s="481"/>
      <c r="S16" s="481"/>
      <c r="T16" s="481"/>
      <c r="U16" s="481"/>
      <c r="V16" s="481"/>
      <c r="W16" s="481"/>
      <c r="X16" s="481"/>
      <c r="Y16" s="481"/>
      <c r="Z16" s="481"/>
      <c r="AA16" s="481"/>
    </row>
    <row r="17" spans="1:27" ht="15" customHeight="1" x14ac:dyDescent="0.25">
      <c r="A17" s="8"/>
      <c r="B17" s="123" t="s">
        <v>96</v>
      </c>
      <c r="C17" s="358">
        <v>9.5439884320567767</v>
      </c>
      <c r="D17" s="358">
        <v>9.6806787225410069</v>
      </c>
      <c r="E17" s="358">
        <v>9.8705872363309588</v>
      </c>
      <c r="F17" s="358">
        <v>10.243114832210196</v>
      </c>
      <c r="G17" s="358">
        <v>10.211461896849444</v>
      </c>
      <c r="H17" s="358">
        <v>10.318511050701808</v>
      </c>
      <c r="I17" s="358">
        <v>10.386674947182691</v>
      </c>
      <c r="J17" s="358">
        <v>10.422706262999769</v>
      </c>
      <c r="K17" s="358">
        <v>9.9979040759758266</v>
      </c>
      <c r="L17" s="358">
        <v>9.7223824762248157</v>
      </c>
      <c r="Q17" s="481"/>
      <c r="R17" s="481"/>
      <c r="S17" s="481"/>
      <c r="T17" s="481"/>
      <c r="U17" s="481"/>
      <c r="V17" s="481"/>
      <c r="W17" s="481"/>
      <c r="X17" s="481"/>
      <c r="Y17" s="481"/>
      <c r="Z17" s="481"/>
      <c r="AA17" s="481"/>
    </row>
    <row r="18" spans="1:27" ht="15" customHeight="1" thickBot="1" x14ac:dyDescent="0.3">
      <c r="A18" s="20"/>
      <c r="B18" s="124" t="s">
        <v>128</v>
      </c>
      <c r="C18" s="366">
        <v>235.45350123736674</v>
      </c>
      <c r="D18" s="366">
        <v>242.18067478813637</v>
      </c>
      <c r="E18" s="366">
        <v>251.70980439426316</v>
      </c>
      <c r="F18" s="366">
        <v>270.45685658713961</v>
      </c>
      <c r="G18" s="366">
        <v>280.51714184705025</v>
      </c>
      <c r="H18" s="366">
        <v>306.34141318259691</v>
      </c>
      <c r="I18" s="366">
        <v>316.59826802865962</v>
      </c>
      <c r="J18" s="366">
        <v>316.14179713924199</v>
      </c>
      <c r="K18" s="366">
        <v>306.21954881358022</v>
      </c>
      <c r="L18" s="366">
        <v>298.54383922598282</v>
      </c>
      <c r="M18" s="266"/>
      <c r="Q18" s="481"/>
      <c r="R18" s="481"/>
      <c r="S18" s="481"/>
      <c r="T18" s="481"/>
      <c r="U18" s="481"/>
      <c r="V18" s="481"/>
      <c r="W18" s="481"/>
      <c r="X18" s="481"/>
      <c r="Y18" s="481"/>
      <c r="Z18" s="481"/>
      <c r="AA18" s="481"/>
    </row>
    <row r="19" spans="1:27" x14ac:dyDescent="0.25">
      <c r="A19" s="439" t="s">
        <v>240</v>
      </c>
      <c r="B19" s="491"/>
      <c r="C19" s="491"/>
      <c r="D19" s="491"/>
      <c r="E19" s="491"/>
      <c r="F19" s="491"/>
      <c r="G19" s="491"/>
      <c r="H19" s="491"/>
      <c r="I19" s="491"/>
      <c r="J19" s="1"/>
      <c r="K19" s="1"/>
      <c r="L19" s="1"/>
    </row>
    <row r="20" spans="1:27" ht="15" customHeight="1" x14ac:dyDescent="0.25">
      <c r="A20" s="501" t="s">
        <v>390</v>
      </c>
      <c r="B20" s="501"/>
      <c r="C20" s="501"/>
      <c r="D20" s="501"/>
      <c r="E20" s="501"/>
      <c r="F20" s="501"/>
      <c r="G20" s="501"/>
      <c r="H20" s="501"/>
      <c r="I20" s="501"/>
      <c r="J20" s="501"/>
      <c r="K20" s="501"/>
      <c r="L20" s="501"/>
    </row>
    <row r="21" spans="1:27" ht="15" customHeight="1" x14ac:dyDescent="0.25">
      <c r="A21" s="501" t="s">
        <v>385</v>
      </c>
      <c r="B21" s="501"/>
      <c r="C21" s="501"/>
      <c r="D21" s="501"/>
      <c r="E21" s="501"/>
      <c r="F21" s="501"/>
      <c r="G21" s="501"/>
      <c r="H21" s="501"/>
      <c r="I21" s="501"/>
      <c r="J21" s="501"/>
      <c r="K21" s="501"/>
      <c r="L21" s="501"/>
    </row>
    <row r="22" spans="1:27" ht="15" customHeight="1" x14ac:dyDescent="0.25">
      <c r="A22" s="501" t="s">
        <v>386</v>
      </c>
      <c r="B22" s="501"/>
      <c r="C22" s="501"/>
      <c r="D22" s="501"/>
      <c r="E22" s="501"/>
      <c r="F22" s="501"/>
      <c r="G22" s="501"/>
      <c r="H22" s="501"/>
      <c r="I22" s="501"/>
      <c r="J22" s="501"/>
      <c r="K22" s="501"/>
      <c r="L22" s="501"/>
    </row>
    <row r="23" spans="1:27" ht="15" customHeight="1" x14ac:dyDescent="0.25">
      <c r="A23" s="501" t="s">
        <v>378</v>
      </c>
      <c r="B23" s="501"/>
      <c r="C23" s="501"/>
      <c r="D23" s="501"/>
      <c r="E23" s="501"/>
      <c r="F23" s="501"/>
      <c r="G23" s="501"/>
      <c r="H23" s="501"/>
      <c r="I23" s="501"/>
      <c r="J23" s="501"/>
      <c r="K23" s="501"/>
      <c r="L23" s="501"/>
    </row>
    <row r="24" spans="1:27" ht="15" customHeight="1" x14ac:dyDescent="0.25">
      <c r="A24" s="501" t="s">
        <v>253</v>
      </c>
      <c r="B24" s="501"/>
      <c r="C24" s="501"/>
      <c r="D24" s="501"/>
      <c r="E24" s="501"/>
      <c r="F24" s="501"/>
      <c r="G24" s="501"/>
      <c r="H24" s="501"/>
      <c r="I24" s="501"/>
      <c r="J24" s="501"/>
      <c r="K24" s="501"/>
      <c r="L24" s="501"/>
    </row>
    <row r="25" spans="1:27" x14ac:dyDescent="0.25">
      <c r="A25" s="130"/>
      <c r="B25" s="1"/>
      <c r="C25" s="1"/>
      <c r="D25" s="1"/>
      <c r="E25" s="1"/>
      <c r="F25" s="1"/>
      <c r="G25" s="1"/>
      <c r="H25" s="1"/>
      <c r="I25" s="1"/>
      <c r="J25" s="1"/>
      <c r="K25" s="1"/>
    </row>
    <row r="27" spans="1:27" x14ac:dyDescent="0.25">
      <c r="L27" s="294"/>
    </row>
    <row r="30" spans="1:27" x14ac:dyDescent="0.25">
      <c r="C30" s="294"/>
      <c r="D30" s="294"/>
      <c r="E30" s="294"/>
      <c r="F30" s="294"/>
      <c r="G30" s="294"/>
      <c r="H30" s="294"/>
      <c r="I30" s="294"/>
      <c r="J30" s="294"/>
      <c r="K30" s="294"/>
      <c r="L30" s="294"/>
    </row>
    <row r="33" ht="39.75" customHeight="1" x14ac:dyDescent="0.25"/>
    <row r="34" ht="17.25" customHeight="1" x14ac:dyDescent="0.25"/>
    <row r="55" spans="12:12" x14ac:dyDescent="0.25">
      <c r="L55" s="3"/>
    </row>
  </sheetData>
  <mergeCells count="8">
    <mergeCell ref="A4:B4"/>
    <mergeCell ref="A9:B9"/>
    <mergeCell ref="A14:B14"/>
    <mergeCell ref="A24:L24"/>
    <mergeCell ref="A20:L20"/>
    <mergeCell ref="A21:L21"/>
    <mergeCell ref="A22:L22"/>
    <mergeCell ref="A23:L23"/>
  </mergeCells>
  <hyperlinks>
    <hyperlink ref="N3" location="Indholdsfortegnelse!A1" display="Indholdsfortegnelse"/>
    <hyperlink ref="N5" location="Dokumentation!A1" display="Dokumentation"/>
  </hyperlinks>
  <pageMargins left="0.7" right="0.7" top="0.75" bottom="0.75" header="0.3" footer="0.3"/>
  <pageSetup paperSize="9" scale="54" fitToHeight="0" orientation="portrait" r:id="rId1"/>
  <headerFooter differentFirst="1">
    <oddHeader xml:space="preserve">&amp;L&amp;"-,Fed"&amp;18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70</vt:i4>
      </vt:variant>
      <vt:variant>
        <vt:lpstr>Navngivne områder</vt:lpstr>
      </vt:variant>
      <vt:variant>
        <vt:i4>3</vt:i4>
      </vt:variant>
    </vt:vector>
  </HeadingPairs>
  <TitlesOfParts>
    <vt:vector size="73" baseType="lpstr">
      <vt:lpstr>Indholdsfortegnelse</vt:lpstr>
      <vt:lpstr>Dokumentation</vt:lpstr>
      <vt:lpstr>Opmærksomhedspunkter</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T25</vt:lpstr>
      <vt:lpstr>T26</vt:lpstr>
      <vt:lpstr>T27</vt:lpstr>
      <vt:lpstr>T28</vt:lpstr>
      <vt:lpstr>T29</vt:lpstr>
      <vt:lpstr>T30</vt:lpstr>
      <vt:lpstr>T31</vt:lpstr>
      <vt:lpstr>T32</vt:lpstr>
      <vt:lpstr>T33</vt:lpstr>
      <vt:lpstr>T34</vt:lpstr>
      <vt:lpstr>T35</vt:lpstr>
      <vt:lpstr>T36</vt:lpstr>
      <vt:lpstr>T37</vt:lpstr>
      <vt:lpstr>T38</vt:lpstr>
      <vt:lpstr>T39</vt:lpstr>
      <vt:lpstr>T40</vt:lpstr>
      <vt:lpstr>T41</vt:lpstr>
      <vt:lpstr>T42</vt:lpstr>
      <vt:lpstr>T43</vt:lpstr>
      <vt:lpstr>T44</vt:lpstr>
      <vt:lpstr>T45</vt:lpstr>
      <vt:lpstr>T46</vt:lpstr>
      <vt:lpstr>T47</vt:lpstr>
      <vt:lpstr>T48</vt:lpstr>
      <vt:lpstr>T49</vt:lpstr>
      <vt:lpstr>T50</vt:lpstr>
      <vt:lpstr>T51</vt:lpstr>
      <vt:lpstr>T52</vt:lpstr>
      <vt:lpstr>T53</vt:lpstr>
      <vt:lpstr>T54</vt:lpstr>
      <vt:lpstr>T55</vt:lpstr>
      <vt:lpstr>T56</vt:lpstr>
      <vt:lpstr>T57</vt:lpstr>
      <vt:lpstr>T58</vt:lpstr>
      <vt:lpstr>T59</vt:lpstr>
      <vt:lpstr>T60</vt:lpstr>
      <vt:lpstr>T61</vt:lpstr>
      <vt:lpstr>T62</vt:lpstr>
      <vt:lpstr>T63</vt:lpstr>
      <vt:lpstr>T64</vt:lpstr>
      <vt:lpstr>T65</vt:lpstr>
      <vt:lpstr>T66</vt:lpstr>
      <vt:lpstr>T67</vt:lpstr>
      <vt:lpstr>'T13'!Udskriftsområde</vt:lpstr>
      <vt:lpstr>'T27'!Udskriftsområde</vt:lpstr>
      <vt:lpstr>'T35'!Udskriftsområde</vt:lpstr>
    </vt:vector>
  </TitlesOfParts>
  <Company>Statens Serum Institut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Anker Bryndorf</dc:creator>
  <cp:lastModifiedBy>Nynne Bech Utoft</cp:lastModifiedBy>
  <cp:lastPrinted>2019-12-11T14:45:02Z</cp:lastPrinted>
  <dcterms:created xsi:type="dcterms:W3CDTF">2016-06-21T06:22:08Z</dcterms:created>
  <dcterms:modified xsi:type="dcterms:W3CDTF">2020-10-20T09:51:34Z</dcterms:modified>
</cp:coreProperties>
</file>